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BA68" authorId="0">
      <text>
        <r>
          <rPr>
            <b/>
            <sz val="8"/>
            <rFont val="Tahoma"/>
            <family val="2"/>
          </rPr>
          <t xml:space="preserve">Auteur:
</t>
        </r>
      </text>
    </comment>
  </commentList>
</comments>
</file>

<file path=xl/sharedStrings.xml><?xml version="1.0" encoding="utf-8"?>
<sst xmlns="http://schemas.openxmlformats.org/spreadsheetml/2006/main" count="254" uniqueCount="221">
  <si>
    <t>Echelle des Valeurs Solo - clochette de Bronze - Trophée des campanes</t>
  </si>
  <si>
    <t>clochette de Bronze</t>
  </si>
  <si>
    <t>Trophée des campanes</t>
  </si>
  <si>
    <t>CAC 12</t>
  </si>
  <si>
    <t>1Exc</t>
  </si>
  <si>
    <t>2EXC</t>
  </si>
  <si>
    <t>3 Exc</t>
  </si>
  <si>
    <t>Exc</t>
  </si>
  <si>
    <t>CQN</t>
  </si>
  <si>
    <t>Chien</t>
  </si>
  <si>
    <t>Prop.</t>
  </si>
  <si>
    <t>Cond.</t>
  </si>
  <si>
    <t>Total Clochette de Bronze</t>
  </si>
  <si>
    <t>Total Echelle valeurs</t>
  </si>
  <si>
    <t>29 oct - Levier (25)</t>
  </si>
  <si>
    <t>30 oct - levier (25)</t>
  </si>
  <si>
    <t>5 nov - Iraty (64)</t>
  </si>
  <si>
    <t>8 nov - Issanlas (07)</t>
  </si>
  <si>
    <t>9 nov - Verneugheol (63)</t>
  </si>
  <si>
    <t>10 nov - Verneugheol (63)</t>
  </si>
  <si>
    <t>11 nov - Vassiviére</t>
  </si>
  <si>
    <t>12 nov - Vassiviére</t>
  </si>
  <si>
    <t>13 nov - Vassiviére</t>
  </si>
  <si>
    <t>20 nov - Sissonne (62)</t>
  </si>
  <si>
    <t>22 nov - Brotonne (76)</t>
  </si>
  <si>
    <t>23 nov - Brotonne (76)</t>
  </si>
  <si>
    <t>24 nov - Eawy (76)</t>
  </si>
  <si>
    <t>25 nov - Eawy (76)</t>
  </si>
  <si>
    <t>25 nov - Mejannes le clap(30)</t>
  </si>
  <si>
    <t>26 nov - le caylar (34)</t>
  </si>
  <si>
    <t>26 nov - Tregarvan (29)</t>
  </si>
  <si>
    <t>27 nov - Villebazy (11)</t>
  </si>
  <si>
    <t>28 nov - Villebaudon (50)</t>
  </si>
  <si>
    <t>29 nov - Huelgoat (29)</t>
  </si>
  <si>
    <t>30 nov - Huelgoat (29)</t>
  </si>
  <si>
    <t>1 déc - Paimpont (56)</t>
  </si>
  <si>
    <t>2 déc - La hunauday (22)</t>
  </si>
  <si>
    <t>3 déc - Coetquidan (22)</t>
  </si>
  <si>
    <t>4 déc - Callac (22)</t>
  </si>
  <si>
    <t>5 déc - Callac (22)</t>
  </si>
  <si>
    <t>6 déc - Tredion (56)</t>
  </si>
  <si>
    <t>7 déc - Tredion (56)</t>
  </si>
  <si>
    <t>8 déc - Ruffigné (44)</t>
  </si>
  <si>
    <t>9 déc - Le gavre (44)</t>
  </si>
  <si>
    <t>10 déc - Entraigue / sorgues (84)</t>
  </si>
  <si>
    <t>10 déc - St Nicolas Bourgeuil(37)</t>
  </si>
  <si>
    <t>10 déc - Bouisse (11)</t>
  </si>
  <si>
    <t>11 déc - Fontevraud (49)</t>
  </si>
  <si>
    <t>11 déc - Bouisse (11)</t>
  </si>
  <si>
    <t>15 déc - Salles (33)</t>
  </si>
  <si>
    <t>16 déc - Salles (33)</t>
  </si>
  <si>
    <t>16 déc - Bormes les mimosas (83)</t>
  </si>
  <si>
    <t>17 déc - Bormes les mimosas (83)</t>
  </si>
  <si>
    <t>17 déc - Vezins (49)</t>
  </si>
  <si>
    <t>17 déc - Canenx (40)</t>
  </si>
  <si>
    <t>18 déc - Bormes les mimosas (83)</t>
  </si>
  <si>
    <t>18 déc - Aizenay (85)</t>
  </si>
  <si>
    <t>18 déc - Gros Fayanr (16)</t>
  </si>
  <si>
    <t>Total Clochette Bronze</t>
  </si>
  <si>
    <t>Lavau</t>
  </si>
  <si>
    <t>Brugeille</t>
  </si>
  <si>
    <t>DIAMANT du Bief Joli</t>
  </si>
  <si>
    <t>ELIE De la Joux de la Bécasse</t>
  </si>
  <si>
    <t>DEMY Du Bief Joli</t>
  </si>
  <si>
    <t>DIABOLO Du Bief Joli</t>
  </si>
  <si>
    <t>DERBY Du côteau des Lettes</t>
  </si>
  <si>
    <t>CHATAIGNE du pied du Mont</t>
  </si>
  <si>
    <t>DINAH de la croix sainte victoire</t>
  </si>
  <si>
    <t>CORA de l'echo de la foret</t>
  </si>
  <si>
    <t>ELDA de la foret de la breteshe</t>
  </si>
  <si>
    <t>DIEGO</t>
  </si>
  <si>
    <t>Ebene des condamines sous la tour</t>
  </si>
  <si>
    <t>Citta du mas d’Eyraud</t>
  </si>
  <si>
    <t>DUFFY DE RACK LAND</t>
  </si>
  <si>
    <t>DIANE DES SAGNES DES MILLE SOURCES</t>
  </si>
  <si>
    <t>EOLE DES SAGNES DES MILLE SOURCES</t>
  </si>
  <si>
    <t>BENJIE</t>
  </si>
  <si>
    <t>VAL DE KERDERO</t>
  </si>
  <si>
    <t>EARN DU VALLON DE BEAUDINI</t>
  </si>
  <si>
    <t>DJANGO DE LA SOURCE DES BORDS DE LOIRE</t>
  </si>
  <si>
    <t>DONALD DE LA SOURCE DES BORDS DE LOIRE</t>
  </si>
  <si>
    <t>DORISS DE L'OREE DE FLORANGES</t>
  </si>
  <si>
    <t>EOLE DE L'OREE DU GERFAUT</t>
  </si>
  <si>
    <t>EROS DE L'ECHO DE LA FORET</t>
  </si>
  <si>
    <t>DERBY DES SONNAILLES DU HAUT DAVY</t>
  </si>
  <si>
    <t>EUREKA des sorcieres du Sancy</t>
  </si>
  <si>
    <t>DREK de la passée de l'Eperon</t>
  </si>
  <si>
    <t>Cola de la source des bords de Loire</t>
  </si>
  <si>
    <t>BOREALE des bords du rieuvert</t>
  </si>
  <si>
    <t>CHICA de l'echo de la foret</t>
  </si>
  <si>
    <t>CADOR de l'airial du germeur</t>
  </si>
  <si>
    <t>DIANA des forets corréziennes</t>
  </si>
  <si>
    <t>BELLA du val clair</t>
  </si>
  <si>
    <t>Caille</t>
  </si>
  <si>
    <t>Etevenard</t>
  </si>
  <si>
    <t>Moesh</t>
  </si>
  <si>
    <t>Mareshal</t>
  </si>
  <si>
    <t>Goux</t>
  </si>
  <si>
    <t>Bizaud</t>
  </si>
  <si>
    <t>Agostini</t>
  </si>
  <si>
    <t>Rigaud</t>
  </si>
  <si>
    <t>Ponot</t>
  </si>
  <si>
    <t>Langre</t>
  </si>
  <si>
    <t>Duverneuil</t>
  </si>
  <si>
    <t>Vaysette</t>
  </si>
  <si>
    <t>Chedaleux</t>
  </si>
  <si>
    <t>Pierron</t>
  </si>
  <si>
    <t>Faltot</t>
  </si>
  <si>
    <t>Heroux</t>
  </si>
  <si>
    <t>Tonone</t>
  </si>
  <si>
    <t>Vincentelli</t>
  </si>
  <si>
    <t>Brazidec</t>
  </si>
  <si>
    <t>Tessier</t>
  </si>
  <si>
    <t>Desmercieres</t>
  </si>
  <si>
    <t>Leroux</t>
  </si>
  <si>
    <t>Plaze</t>
  </si>
  <si>
    <t>Puybouffat</t>
  </si>
  <si>
    <t>Bouard</t>
  </si>
  <si>
    <t>Macillaud</t>
  </si>
  <si>
    <t>Provost</t>
  </si>
  <si>
    <t>Marcheguay</t>
  </si>
  <si>
    <t>Porcheron</t>
  </si>
  <si>
    <t>DRYADE de l'echo de la foret</t>
  </si>
  <si>
    <t>Benassy</t>
  </si>
  <si>
    <t>Comte</t>
  </si>
  <si>
    <t>CLOCHETTE des bords de l'ouest</t>
  </si>
  <si>
    <t>DALKO de l'echo de la foret</t>
  </si>
  <si>
    <t>Marchand</t>
  </si>
  <si>
    <t>URTUBIAKO BOJ</t>
  </si>
  <si>
    <t>DORA de l'echo de la foret</t>
  </si>
  <si>
    <t>Machand</t>
  </si>
  <si>
    <t>Emi de roche vilaine</t>
  </si>
  <si>
    <t>Souchal</t>
  </si>
  <si>
    <t>CLYDE de astibituis</t>
  </si>
  <si>
    <t>Andoni</t>
  </si>
  <si>
    <t>Peyo</t>
  </si>
  <si>
    <t>DUNE de briselaine</t>
  </si>
  <si>
    <t>Pommey</t>
  </si>
  <si>
    <t>DUNE de l'echo de la foret</t>
  </si>
  <si>
    <t>Varenne</t>
  </si>
  <si>
    <t>CYBELLE DES FRIMAS DU VAL GUY</t>
  </si>
  <si>
    <t>Morlais</t>
  </si>
  <si>
    <t>Hourdin</t>
  </si>
  <si>
    <t xml:space="preserve">Euskal de lori des pignottes </t>
  </si>
  <si>
    <t>Delabaca</t>
  </si>
  <si>
    <t>DANKA des sonnailles du haut davy</t>
  </si>
  <si>
    <t>Chevillon</t>
  </si>
  <si>
    <t>Chaisemartin</t>
  </si>
  <si>
    <t>DXAMPA de sonnailles du haut davy</t>
  </si>
  <si>
    <t>CRACK des sonnailles du haut davy</t>
  </si>
  <si>
    <t>Fouquet</t>
  </si>
  <si>
    <t>ETOILE des ajoncs du val</t>
  </si>
  <si>
    <t>Barel</t>
  </si>
  <si>
    <t>DIAZ de la fougere aigle</t>
  </si>
  <si>
    <t>Botrel</t>
  </si>
  <si>
    <t>Charron</t>
  </si>
  <si>
    <t>DAHE mendikoa</t>
  </si>
  <si>
    <t>Borda</t>
  </si>
  <si>
    <t>CELTIC de la foulée bouvronnaise</t>
  </si>
  <si>
    <t>legentihomme</t>
  </si>
  <si>
    <t>CANYON des pays de loire</t>
  </si>
  <si>
    <t>Fournier</t>
  </si>
  <si>
    <t>DRACK du mas d'eyraud</t>
  </si>
  <si>
    <t>Toutous</t>
  </si>
  <si>
    <t>DECO of glen shallag</t>
  </si>
  <si>
    <t>Decremier</t>
  </si>
  <si>
    <t>Martinez</t>
  </si>
  <si>
    <t>AGATHE de la source des bords de loire</t>
  </si>
  <si>
    <t>Guilbert</t>
  </si>
  <si>
    <t>CONDOR de castel nevez</t>
  </si>
  <si>
    <t>Kerloch</t>
  </si>
  <si>
    <t>CRAC du pied du mont</t>
  </si>
  <si>
    <t>Gaune</t>
  </si>
  <si>
    <t>FIBI du mas des vernet</t>
  </si>
  <si>
    <t>Piscitelli</t>
  </si>
  <si>
    <t>EPSON des rives du bel air</t>
  </si>
  <si>
    <t>BENJE</t>
  </si>
  <si>
    <t>CHRIS de l'antre des coureurs des bois</t>
  </si>
  <si>
    <t>Bernard</t>
  </si>
  <si>
    <t>DANANG de la tour madeloc</t>
  </si>
  <si>
    <t>Derrien</t>
  </si>
  <si>
    <t>CAOBANG de castel nevez</t>
  </si>
  <si>
    <t>BEURDY de la Boucle du Mes</t>
  </si>
  <si>
    <t>Cash du Milobre de Bouisse</t>
  </si>
  <si>
    <t>APPLE DU BOIS DE MAINTEAU</t>
  </si>
  <si>
    <t>Panafieu</t>
  </si>
  <si>
    <t>DANAE du tridour</t>
  </si>
  <si>
    <t>Le drezen</t>
  </si>
  <si>
    <t>CHIPIE DE BERLEUNE</t>
  </si>
  <si>
    <t>Quere</t>
  </si>
  <si>
    <t>ELZA des hauts du jet</t>
  </si>
  <si>
    <t>Louet</t>
  </si>
  <si>
    <t>mouflin</t>
  </si>
  <si>
    <t>ETELL DE roch priol</t>
  </si>
  <si>
    <t>ENZA de riade</t>
  </si>
  <si>
    <t>ELWIS du miroir des brunes</t>
  </si>
  <si>
    <t>Jolly</t>
  </si>
  <si>
    <t>DAKAR du sentier des lutins</t>
  </si>
  <si>
    <t>LE beller</t>
  </si>
  <si>
    <t>ULTIMO du val d'autan</t>
  </si>
  <si>
    <t>BERTOA</t>
  </si>
  <si>
    <t>DRAYA de lori des pignottes</t>
  </si>
  <si>
    <t>APACHE de la joux de la becasse</t>
  </si>
  <si>
    <t>ELFIE des haut du jet</t>
  </si>
  <si>
    <t>DRAKAR de lan bern</t>
  </si>
  <si>
    <t>Pinsolle</t>
  </si>
  <si>
    <t>CARLOS DE kerlercun</t>
  </si>
  <si>
    <t>Plusquellec</t>
  </si>
  <si>
    <t>BABOU</t>
  </si>
  <si>
    <t>Cristoux</t>
  </si>
  <si>
    <t>CAYENNE de la foret de la breteshe</t>
  </si>
  <si>
    <t>Dubillot</t>
  </si>
  <si>
    <t>CASTY des cimes du bocage</t>
  </si>
  <si>
    <t>FOUCHARD</t>
  </si>
  <si>
    <t>Fouchard</t>
  </si>
  <si>
    <t>CYSA des cimes du bocage</t>
  </si>
  <si>
    <t>BORA de cazaous</t>
  </si>
  <si>
    <t>burban</t>
  </si>
  <si>
    <t>FINETTE de riade</t>
  </si>
  <si>
    <t>Servin</t>
  </si>
  <si>
    <t>EDEN de riade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</si>
</sst>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1"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90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4" fillId="25" borderId="14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textRotation="90"/>
    </xf>
    <xf numFmtId="0" fontId="5" fillId="25" borderId="17" xfId="0" applyFont="1" applyFill="1" applyBorder="1" applyAlignment="1">
      <alignment horizontal="center" textRotation="90"/>
    </xf>
    <xf numFmtId="0" fontId="5" fillId="25" borderId="18" xfId="0" applyFont="1" applyFill="1" applyBorder="1" applyAlignment="1">
      <alignment horizontal="center" textRotation="90"/>
    </xf>
    <xf numFmtId="43" fontId="0" fillId="25" borderId="18" xfId="45" applyFont="1" applyFill="1" applyBorder="1" applyAlignment="1">
      <alignment textRotation="90"/>
    </xf>
    <xf numFmtId="43" fontId="6" fillId="25" borderId="18" xfId="45" applyFont="1" applyFill="1" applyBorder="1" applyAlignment="1">
      <alignment textRotation="90"/>
    </xf>
    <xf numFmtId="0" fontId="0" fillId="0" borderId="17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2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6" borderId="20" xfId="0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0" xfId="0" applyFill="1" applyBorder="1" applyAlignment="1" applyProtection="1">
      <alignment horizontal="center"/>
      <protection locked="0"/>
    </xf>
    <xf numFmtId="0" fontId="0" fillId="24" borderId="2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6" borderId="23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6" borderId="13" xfId="0" applyNumberFormat="1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20" xfId="0" applyNumberFormat="1" applyFill="1" applyBorder="1" applyAlignment="1">
      <alignment horizontal="center"/>
    </xf>
    <xf numFmtId="0" fontId="0" fillId="26" borderId="21" xfId="0" applyNumberFormat="1" applyFill="1" applyBorder="1" applyAlignment="1">
      <alignment horizontal="center"/>
    </xf>
    <xf numFmtId="0" fontId="0" fillId="26" borderId="17" xfId="0" applyNumberFormat="1" applyFill="1" applyBorder="1" applyAlignment="1">
      <alignment horizontal="center"/>
    </xf>
    <xf numFmtId="0" fontId="0" fillId="26" borderId="12" xfId="0" applyNumberFormat="1" applyFill="1" applyBorder="1" applyAlignment="1">
      <alignment horizontal="center"/>
    </xf>
    <xf numFmtId="0" fontId="0" fillId="26" borderId="22" xfId="0" applyNumberFormat="1" applyFill="1" applyBorder="1" applyAlignment="1">
      <alignment horizontal="center"/>
    </xf>
    <xf numFmtId="43" fontId="5" fillId="25" borderId="13" xfId="45" applyFont="1" applyFill="1" applyBorder="1" applyAlignment="1">
      <alignment textRotation="90"/>
    </xf>
    <xf numFmtId="0" fontId="6" fillId="25" borderId="19" xfId="0" applyFont="1" applyFill="1" applyBorder="1" applyAlignment="1">
      <alignment horizontal="center" textRotation="90"/>
    </xf>
    <xf numFmtId="0" fontId="6" fillId="25" borderId="18" xfId="0" applyFont="1" applyFill="1" applyBorder="1" applyAlignment="1">
      <alignment horizontal="center" textRotation="90"/>
    </xf>
    <xf numFmtId="43" fontId="6" fillId="25" borderId="18" xfId="45" applyFont="1" applyFill="1" applyBorder="1" applyAlignment="1" applyProtection="1">
      <alignment textRotation="90"/>
      <protection locked="0"/>
    </xf>
    <xf numFmtId="43" fontId="24" fillId="25" borderId="18" xfId="45" applyFont="1" applyFill="1" applyBorder="1" applyAlignment="1">
      <alignment textRotation="90"/>
    </xf>
    <xf numFmtId="0" fontId="1" fillId="23" borderId="0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" fillId="27" borderId="25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20" xfId="0" applyFont="1" applyBorder="1" applyAlignment="1">
      <alignment/>
    </xf>
    <xf numFmtId="0" fontId="28" fillId="0" borderId="1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421875" style="0" customWidth="1"/>
    <col min="2" max="2" width="35.7109375" style="0" customWidth="1"/>
    <col min="3" max="3" width="14.28125" style="0" customWidth="1"/>
    <col min="4" max="4" width="15.7109375" style="0" customWidth="1"/>
    <col min="8" max="8" width="3.421875" style="0" customWidth="1"/>
    <col min="9" max="9" width="3.57421875" style="0" customWidth="1"/>
    <col min="10" max="11" width="3.421875" style="0" customWidth="1"/>
    <col min="12" max="12" width="3.140625" style="0" customWidth="1"/>
    <col min="13" max="15" width="3.421875" style="0" customWidth="1"/>
    <col min="16" max="16" width="3.57421875" style="0" customWidth="1"/>
    <col min="17" max="19" width="3.421875" style="0" customWidth="1"/>
    <col min="20" max="20" width="3.28125" style="0" customWidth="1"/>
    <col min="21" max="26" width="3.421875" style="0" customWidth="1"/>
    <col min="27" max="27" width="3.28125" style="0" customWidth="1"/>
    <col min="28" max="32" width="3.421875" style="0" customWidth="1"/>
    <col min="33" max="33" width="3.57421875" style="0" customWidth="1"/>
    <col min="34" max="41" width="3.421875" style="0" customWidth="1"/>
    <col min="42" max="42" width="3.28125" style="0" customWidth="1"/>
    <col min="43" max="51" width="3.421875" style="0" customWidth="1"/>
  </cols>
  <sheetData>
    <row r="1" spans="1:55" ht="21" thickBot="1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/>
    </row>
    <row r="2" spans="1:54" ht="20.2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54" ht="20.25">
      <c r="A3" s="85" t="s">
        <v>1</v>
      </c>
      <c r="B3" s="86"/>
      <c r="C3" s="86"/>
      <c r="D3" s="86"/>
      <c r="E3" s="4"/>
      <c r="F3" s="4"/>
      <c r="G3" s="4"/>
      <c r="H3" s="4"/>
      <c r="I3" s="4"/>
      <c r="J3" s="7"/>
      <c r="K3" s="4"/>
      <c r="L3" s="4"/>
      <c r="M3" s="4"/>
      <c r="N3" s="6"/>
      <c r="O3" s="6"/>
      <c r="P3" s="76"/>
      <c r="Q3" s="4"/>
      <c r="R3" s="4"/>
      <c r="S3" s="4"/>
      <c r="T3" s="4"/>
      <c r="U3" s="4"/>
      <c r="V3" s="4"/>
      <c r="W3" s="4"/>
      <c r="X3" s="6"/>
      <c r="Y3" s="4"/>
      <c r="Z3" s="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4"/>
      <c r="AM3" s="6"/>
      <c r="AN3" s="4"/>
      <c r="AO3" s="6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</row>
    <row r="4" spans="1:54" ht="15">
      <c r="A4" s="83" t="s">
        <v>2</v>
      </c>
      <c r="B4" s="84"/>
      <c r="C4" s="84"/>
      <c r="D4" s="84"/>
      <c r="E4" s="11"/>
      <c r="F4" s="11"/>
      <c r="G4" s="12"/>
      <c r="H4" s="11"/>
      <c r="I4" s="11"/>
      <c r="J4" s="11"/>
      <c r="K4" s="13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11"/>
      <c r="Y4" s="10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0"/>
      <c r="AT4" s="10"/>
      <c r="AU4" s="11"/>
      <c r="AV4" s="11"/>
      <c r="AW4" s="10"/>
      <c r="AX4" s="11"/>
      <c r="AY4" s="11"/>
      <c r="AZ4" s="11"/>
      <c r="BA4" s="11"/>
      <c r="BB4" s="14"/>
    </row>
    <row r="5" spans="1:54" ht="15.75" thickBot="1">
      <c r="A5" s="8"/>
      <c r="B5" s="9"/>
      <c r="C5" s="15"/>
      <c r="D5" s="11"/>
      <c r="E5" s="11"/>
      <c r="F5" s="11"/>
      <c r="G5" s="12"/>
      <c r="H5" s="16" t="s">
        <v>3</v>
      </c>
      <c r="I5" s="16"/>
      <c r="J5" s="17"/>
      <c r="K5" s="16">
        <v>11</v>
      </c>
      <c r="L5" s="16"/>
      <c r="M5" s="16" t="s">
        <v>4</v>
      </c>
      <c r="N5" s="16">
        <v>10</v>
      </c>
      <c r="O5" s="16"/>
      <c r="P5" s="16" t="s">
        <v>5</v>
      </c>
      <c r="Q5" s="16">
        <v>9</v>
      </c>
      <c r="R5" s="16"/>
      <c r="S5" s="16" t="s">
        <v>6</v>
      </c>
      <c r="T5" s="16">
        <v>8</v>
      </c>
      <c r="U5" s="16"/>
      <c r="V5" s="18" t="s">
        <v>7</v>
      </c>
      <c r="W5" s="18">
        <v>7</v>
      </c>
      <c r="X5" s="16"/>
      <c r="Y5" s="18">
        <v>4</v>
      </c>
      <c r="Z5" s="16"/>
      <c r="AA5" s="16" t="s">
        <v>8</v>
      </c>
      <c r="AB5" s="16">
        <v>2</v>
      </c>
      <c r="AC5" s="16"/>
      <c r="AD5" s="1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5"/>
      <c r="AT5" s="15"/>
      <c r="AU5" s="11"/>
      <c r="AV5" s="11"/>
      <c r="AW5" s="15"/>
      <c r="AX5" s="11"/>
      <c r="AY5" s="11"/>
      <c r="AZ5" s="11"/>
      <c r="BA5" s="11"/>
      <c r="BB5" s="14"/>
    </row>
    <row r="6" spans="1:54" ht="199.5" thickBot="1">
      <c r="A6" s="19"/>
      <c r="B6" s="20" t="s">
        <v>9</v>
      </c>
      <c r="C6" s="21" t="s">
        <v>10</v>
      </c>
      <c r="D6" s="22" t="s">
        <v>11</v>
      </c>
      <c r="E6" s="23" t="s">
        <v>12</v>
      </c>
      <c r="F6" s="24" t="s">
        <v>13</v>
      </c>
      <c r="G6" s="25" t="s">
        <v>2</v>
      </c>
      <c r="H6" s="72" t="s">
        <v>14</v>
      </c>
      <c r="I6" s="73" t="s">
        <v>15</v>
      </c>
      <c r="J6" s="27" t="s">
        <v>16</v>
      </c>
      <c r="K6" s="74" t="s">
        <v>17</v>
      </c>
      <c r="L6" s="75" t="s">
        <v>18</v>
      </c>
      <c r="M6" s="27" t="s">
        <v>19</v>
      </c>
      <c r="N6" s="27" t="s">
        <v>20</v>
      </c>
      <c r="O6" s="27" t="s">
        <v>21</v>
      </c>
      <c r="P6" s="27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 t="s">
        <v>27</v>
      </c>
      <c r="V6" s="26" t="s">
        <v>28</v>
      </c>
      <c r="W6" s="26" t="s">
        <v>29</v>
      </c>
      <c r="X6" s="26" t="s">
        <v>30</v>
      </c>
      <c r="Y6" s="26" t="s">
        <v>31</v>
      </c>
      <c r="Z6" s="26" t="s">
        <v>32</v>
      </c>
      <c r="AA6" s="27" t="s">
        <v>33</v>
      </c>
      <c r="AB6" s="27" t="s">
        <v>34</v>
      </c>
      <c r="AC6" s="27" t="s">
        <v>35</v>
      </c>
      <c r="AD6" s="27" t="s">
        <v>36</v>
      </c>
      <c r="AE6" s="27" t="s">
        <v>37</v>
      </c>
      <c r="AF6" s="27" t="s">
        <v>38</v>
      </c>
      <c r="AG6" s="27" t="s">
        <v>39</v>
      </c>
      <c r="AH6" s="26" t="s">
        <v>40</v>
      </c>
      <c r="AI6" s="26" t="s">
        <v>41</v>
      </c>
      <c r="AJ6" s="27" t="s">
        <v>42</v>
      </c>
      <c r="AK6" s="27" t="s">
        <v>43</v>
      </c>
      <c r="AL6" s="27" t="s">
        <v>44</v>
      </c>
      <c r="AM6" s="27" t="s">
        <v>45</v>
      </c>
      <c r="AN6" s="27" t="s">
        <v>46</v>
      </c>
      <c r="AO6" s="27" t="s">
        <v>47</v>
      </c>
      <c r="AP6" s="27" t="s">
        <v>48</v>
      </c>
      <c r="AQ6" s="26" t="s">
        <v>49</v>
      </c>
      <c r="AR6" s="26" t="s">
        <v>50</v>
      </c>
      <c r="AS6" s="26" t="s">
        <v>51</v>
      </c>
      <c r="AT6" s="26" t="s">
        <v>52</v>
      </c>
      <c r="AU6" s="26" t="s">
        <v>53</v>
      </c>
      <c r="AV6" s="26" t="s">
        <v>54</v>
      </c>
      <c r="AW6" s="26" t="s">
        <v>55</v>
      </c>
      <c r="AX6" s="26" t="s">
        <v>56</v>
      </c>
      <c r="AY6" s="26" t="s">
        <v>57</v>
      </c>
      <c r="AZ6" s="71" t="s">
        <v>2</v>
      </c>
      <c r="BA6" s="23" t="s">
        <v>58</v>
      </c>
      <c r="BB6" s="24" t="s">
        <v>13</v>
      </c>
    </row>
    <row r="7" spans="1:54" ht="15">
      <c r="A7" s="19">
        <v>1</v>
      </c>
      <c r="B7" s="28" t="s">
        <v>84</v>
      </c>
      <c r="C7" s="19" t="s">
        <v>114</v>
      </c>
      <c r="D7" s="80"/>
      <c r="E7" s="62">
        <f>N7+O7+X7+AA7+AB7+AC7+AD7+AE7+AF7+AG7+AH7+AI7+AJ7+AK7+AM7+AO7+P7</f>
        <v>69</v>
      </c>
      <c r="F7" s="38">
        <f>SUM(H7:AY7)</f>
        <v>69</v>
      </c>
      <c r="G7" s="35">
        <f>V7+W7+Y7+AS7+AT7+AW7</f>
        <v>0</v>
      </c>
      <c r="H7" s="30"/>
      <c r="I7" s="31"/>
      <c r="J7" s="32"/>
      <c r="K7" s="33"/>
      <c r="L7" s="32"/>
      <c r="M7" s="32"/>
      <c r="N7" s="32">
        <v>12</v>
      </c>
      <c r="O7" s="32"/>
      <c r="P7" s="32">
        <v>10</v>
      </c>
      <c r="Q7" s="32"/>
      <c r="R7" s="32"/>
      <c r="S7" s="34"/>
      <c r="T7" s="34"/>
      <c r="U7" s="34"/>
      <c r="V7" s="34"/>
      <c r="W7" s="34"/>
      <c r="X7" s="34">
        <v>12</v>
      </c>
      <c r="Y7" s="34"/>
      <c r="Z7" s="34"/>
      <c r="AA7" s="34">
        <v>11</v>
      </c>
      <c r="AB7" s="34">
        <v>12</v>
      </c>
      <c r="AC7" s="34"/>
      <c r="AD7" s="34"/>
      <c r="AE7" s="34"/>
      <c r="AF7" s="34"/>
      <c r="AG7" s="34">
        <v>12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5">
        <f>V7+W7+Y7+AS7+AT7+AW7</f>
        <v>0</v>
      </c>
      <c r="BA7" s="68">
        <f>X7+N7+O7+P7++AA7+AB7+AC7+AD7+AE7+AF7+AG7+AH7+AI7+AK7+AJ7+AM7+AO7</f>
        <v>69</v>
      </c>
      <c r="BB7" s="63">
        <f>SUM(H7:AY7)</f>
        <v>69</v>
      </c>
    </row>
    <row r="8" spans="1:54" ht="15">
      <c r="A8" s="36">
        <v>2</v>
      </c>
      <c r="B8" s="14" t="s">
        <v>91</v>
      </c>
      <c r="C8" s="36" t="s">
        <v>123</v>
      </c>
      <c r="D8" s="8" t="s">
        <v>60</v>
      </c>
      <c r="E8" s="66">
        <f>N8+O8+X8+AA8+AB8+AC8+AD8+AE8+AF8+AG8+AH8+AI8+AJ8+AK8+AM8+AO8+P8</f>
        <v>43</v>
      </c>
      <c r="F8" s="38">
        <f>SUM(H8:AY8)</f>
        <v>52</v>
      </c>
      <c r="G8" s="42">
        <f>V8+W8+Y8+AS8+AT8+AW8</f>
        <v>0</v>
      </c>
      <c r="H8" s="29"/>
      <c r="I8" s="38"/>
      <c r="J8" s="39"/>
      <c r="K8" s="40"/>
      <c r="L8" s="39"/>
      <c r="M8" s="41"/>
      <c r="N8" s="39"/>
      <c r="O8" s="39"/>
      <c r="P8" s="39">
        <v>12</v>
      </c>
      <c r="Q8" s="39"/>
      <c r="R8" s="39"/>
      <c r="S8" s="41"/>
      <c r="T8" s="41"/>
      <c r="U8" s="41">
        <v>9</v>
      </c>
      <c r="V8" s="41"/>
      <c r="W8" s="41"/>
      <c r="X8" s="41">
        <v>12</v>
      </c>
      <c r="Y8" s="41"/>
      <c r="Z8" s="41"/>
      <c r="AA8" s="41"/>
      <c r="AB8" s="41"/>
      <c r="AC8" s="41">
        <v>8</v>
      </c>
      <c r="AD8" s="41"/>
      <c r="AE8" s="41"/>
      <c r="AF8" s="41">
        <v>11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>
        <f>V8+W8+Y8+AS8+AT8+AW8</f>
        <v>0</v>
      </c>
      <c r="BA8" s="69">
        <f>X8+N8+O8+P8++AA8+AB8+AC8+AD8+AE8+AF8+AG8+AH8+AI8+AK8+AJ8+AM8+AO8</f>
        <v>43</v>
      </c>
      <c r="BB8" s="64">
        <f>SUM(H8:AY8)</f>
        <v>52</v>
      </c>
    </row>
    <row r="9" spans="1:54" ht="15">
      <c r="A9" s="36">
        <v>3</v>
      </c>
      <c r="B9" s="14" t="s">
        <v>74</v>
      </c>
      <c r="C9" s="45" t="s">
        <v>106</v>
      </c>
      <c r="D9" s="46"/>
      <c r="E9" s="66">
        <f>N9+O9+X9+AA9+AB9+AC9+AD9+AE9+AF9+AG9+AH9+AI9+AJ9+AK9+AM9+AO9+P9</f>
        <v>36</v>
      </c>
      <c r="F9" s="38">
        <f>SUM(H9:AY9)</f>
        <v>36</v>
      </c>
      <c r="G9" s="42">
        <f>V9+W9+Y9+AS9+AT9+AW9</f>
        <v>0</v>
      </c>
      <c r="H9" s="29"/>
      <c r="I9" s="38"/>
      <c r="J9" s="38"/>
      <c r="K9" s="47"/>
      <c r="L9" s="38"/>
      <c r="M9" s="38"/>
      <c r="N9" s="38">
        <v>12</v>
      </c>
      <c r="O9" s="38">
        <v>12</v>
      </c>
      <c r="P9" s="38"/>
      <c r="Q9" s="39"/>
      <c r="R9" s="3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>
        <v>12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>
        <f>V9+W9+Y9+AS9+AT9+AW9</f>
        <v>0</v>
      </c>
      <c r="BA9" s="69">
        <f>X9+N9+O9+P9++AA9+AB9+AC9+AD9+AE9+AF9+AG9+AH9+AI9+AK9+AJ9+AM9+AO9</f>
        <v>36</v>
      </c>
      <c r="BB9" s="64">
        <f>SUM(H9:AY9)</f>
        <v>36</v>
      </c>
    </row>
    <row r="10" spans="1:54" ht="15">
      <c r="A10" s="36">
        <v>4</v>
      </c>
      <c r="B10" s="14" t="s">
        <v>140</v>
      </c>
      <c r="C10" s="36" t="s">
        <v>141</v>
      </c>
      <c r="D10" s="8" t="s">
        <v>142</v>
      </c>
      <c r="E10" s="66">
        <f>N10+O10+X10+AA10+AB10+AC10+AD10+AE10+AF10+AG10+AH10+AI10+AJ10+AK10+AM10+AO10+P10</f>
        <v>31</v>
      </c>
      <c r="F10" s="38">
        <f>SUM(H10:AY10)</f>
        <v>33</v>
      </c>
      <c r="G10" s="42">
        <f>V10+W10+Y10+AS10+AT10+AW10</f>
        <v>0</v>
      </c>
      <c r="H10" s="29"/>
      <c r="I10" s="38"/>
      <c r="J10" s="39"/>
      <c r="K10" s="40"/>
      <c r="L10" s="39"/>
      <c r="M10" s="39"/>
      <c r="N10" s="39"/>
      <c r="O10" s="39"/>
      <c r="P10" s="39"/>
      <c r="Q10" s="39"/>
      <c r="R10" s="39"/>
      <c r="S10" s="41">
        <v>2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>
        <v>9</v>
      </c>
      <c r="AE10" s="41"/>
      <c r="AF10" s="41">
        <v>12</v>
      </c>
      <c r="AG10" s="41">
        <v>10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2">
        <f>V10+W10+Y10+AS10+AT10+AW10</f>
        <v>0</v>
      </c>
      <c r="BA10" s="69">
        <f>X10+N10+O10+P10++AA10+AB10+AC10+AD10+AE10+AF10+AG10+AH10+AI10+AK10+AJ10+AM10+AO10</f>
        <v>31</v>
      </c>
      <c r="BB10" s="64">
        <f>SUM(H10:AY10)</f>
        <v>33</v>
      </c>
    </row>
    <row r="11" spans="1:54" ht="15">
      <c r="A11" s="36">
        <v>5</v>
      </c>
      <c r="B11" s="14" t="s">
        <v>76</v>
      </c>
      <c r="C11" s="48" t="s">
        <v>107</v>
      </c>
      <c r="D11" s="49"/>
      <c r="E11" s="66">
        <f>N11+O11+X11+AA11+AB11+AC11+AD11+AE11+AF11+AG11+AH11+AI11+AJ11+AK11+AM11+AO11+P11</f>
        <v>28</v>
      </c>
      <c r="F11" s="38">
        <f>SUM(H11:AY11)</f>
        <v>28</v>
      </c>
      <c r="G11" s="42">
        <f>V11+W11+Y11+AS11+AT11+AW11</f>
        <v>0</v>
      </c>
      <c r="H11" s="29"/>
      <c r="I11" s="38"/>
      <c r="J11" s="43"/>
      <c r="K11" s="50"/>
      <c r="L11" s="43"/>
      <c r="M11" s="43"/>
      <c r="N11" s="43">
        <v>8</v>
      </c>
      <c r="O11" s="43"/>
      <c r="P11" s="43">
        <v>10</v>
      </c>
      <c r="Q11" s="39"/>
      <c r="R11" s="3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>
        <v>10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2">
        <f>V11+W11+Y11+AS11+AT11+AW11</f>
        <v>0</v>
      </c>
      <c r="BA11" s="69">
        <f>X11+N11+O11+P11++AA11+AB11+AC11+AD11+AE11+AF11+AG11+AH11+AI11+AK11+AJ11+AM11+AO11</f>
        <v>28</v>
      </c>
      <c r="BB11" s="64">
        <f>SUM(H11:AY11)</f>
        <v>28</v>
      </c>
    </row>
    <row r="12" spans="1:54" ht="15">
      <c r="A12" s="36">
        <v>6</v>
      </c>
      <c r="B12" s="14" t="s">
        <v>160</v>
      </c>
      <c r="C12" s="36" t="s">
        <v>161</v>
      </c>
      <c r="D12" s="8"/>
      <c r="E12" s="66">
        <f>N12+O12+P12+X12+AA12+AB12+AC12+AD12+AE12+AF12+AG12+AH12+AI12+AJ12+AK12+AM12+AO12</f>
        <v>28</v>
      </c>
      <c r="F12" s="38">
        <f>SUM(H12:AY12)</f>
        <v>28</v>
      </c>
      <c r="G12" s="42">
        <f>V12+W12+Y12+AS12+AT12+AW12</f>
        <v>0</v>
      </c>
      <c r="H12" s="29"/>
      <c r="I12" s="38"/>
      <c r="J12" s="39"/>
      <c r="K12" s="40"/>
      <c r="L12" s="39"/>
      <c r="M12" s="39"/>
      <c r="N12" s="39"/>
      <c r="O12" s="39"/>
      <c r="P12" s="39"/>
      <c r="Q12" s="39"/>
      <c r="R12" s="39"/>
      <c r="S12" s="41"/>
      <c r="T12" s="41"/>
      <c r="U12" s="41"/>
      <c r="V12" s="41"/>
      <c r="W12" s="41"/>
      <c r="X12" s="41">
        <v>4</v>
      </c>
      <c r="Y12" s="41"/>
      <c r="Z12" s="41"/>
      <c r="AA12" s="41">
        <v>12</v>
      </c>
      <c r="AB12" s="41"/>
      <c r="AC12" s="41"/>
      <c r="AD12" s="41">
        <v>12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2">
        <f>V12+W12+Y12+AS12+AT12+AW12</f>
        <v>0</v>
      </c>
      <c r="BA12" s="69">
        <f>X12+N12+O12+P12++AA12+AB12+AC12+AD12+AE12+AF12+AG12+AH12+AI12+AK12+AJ12+AM12+AO12</f>
        <v>28</v>
      </c>
      <c r="BB12" s="64">
        <f>SUM(H12:AY12)</f>
        <v>28</v>
      </c>
    </row>
    <row r="13" spans="1:54" ht="15">
      <c r="A13" s="36">
        <v>7</v>
      </c>
      <c r="B13" s="14" t="s">
        <v>88</v>
      </c>
      <c r="C13" s="36" t="s">
        <v>118</v>
      </c>
      <c r="D13" s="8"/>
      <c r="E13" s="66">
        <f>N13+O13+X13+AA13+AB13+AC13+AD13+AE13+AF13+AG13+AH13+AI13+AJ13+AK13+AM13+AO13+P13</f>
        <v>24</v>
      </c>
      <c r="F13" s="38">
        <f>SUM(H13:AY13)</f>
        <v>24</v>
      </c>
      <c r="G13" s="42">
        <f>V13+W13+Y13+AS13+AT13+AW13</f>
        <v>0</v>
      </c>
      <c r="H13" s="29"/>
      <c r="I13" s="38"/>
      <c r="J13" s="39"/>
      <c r="K13" s="40"/>
      <c r="L13" s="39"/>
      <c r="M13" s="39"/>
      <c r="N13" s="39"/>
      <c r="O13" s="41">
        <v>12</v>
      </c>
      <c r="P13" s="39"/>
      <c r="Q13" s="39"/>
      <c r="R13" s="3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>
        <v>12</v>
      </c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2">
        <f>V13+W13+Y13+AS13+AT13+AW13</f>
        <v>0</v>
      </c>
      <c r="BA13" s="69">
        <f>X13+N13+O13+P13++AA13+AB13+AC13+AD13+AE13+AF13+AG13+AH13+AI13+AK13+AJ13+AM13+AO13</f>
        <v>24</v>
      </c>
      <c r="BB13" s="64">
        <f>SUM(H13:AY13)</f>
        <v>24</v>
      </c>
    </row>
    <row r="14" spans="1:54" ht="15">
      <c r="A14" s="36">
        <v>8</v>
      </c>
      <c r="B14" s="14" t="s">
        <v>182</v>
      </c>
      <c r="C14" s="36" t="s">
        <v>59</v>
      </c>
      <c r="D14" s="8" t="s">
        <v>60</v>
      </c>
      <c r="E14" s="66">
        <f>N14+O14+X14+AA14+AB14+AC14+AD14+AE14+AF14+AG14+AH14+AI14+AJ14+AK14+AM14+AO14+P14</f>
        <v>23</v>
      </c>
      <c r="F14" s="38">
        <f>SUM(H14:AY14)</f>
        <v>23</v>
      </c>
      <c r="G14" s="42">
        <f>V14+W14+Y14+AS14+AT14+AW14</f>
        <v>0</v>
      </c>
      <c r="H14" s="29"/>
      <c r="I14" s="38"/>
      <c r="J14" s="39"/>
      <c r="K14" s="40"/>
      <c r="L14" s="39"/>
      <c r="M14" s="39"/>
      <c r="N14" s="39"/>
      <c r="O14" s="39">
        <v>12</v>
      </c>
      <c r="P14" s="39"/>
      <c r="Q14" s="39"/>
      <c r="R14" s="39"/>
      <c r="S14" s="41"/>
      <c r="T14" s="41"/>
      <c r="U14" s="41"/>
      <c r="V14" s="41"/>
      <c r="W14" s="41"/>
      <c r="X14" s="41">
        <v>11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2">
        <f>V14+W14+Y14+AS14+AT14+AW14</f>
        <v>0</v>
      </c>
      <c r="BA14" s="69">
        <f>X14+N14+O14+P14++AA14+AB14+AC14+AD14+AE14+AF14+AG14+AH14+AI14+AK14+AJ14+AM14+AO14</f>
        <v>23</v>
      </c>
      <c r="BB14" s="64">
        <f>SUM(H14:AY14)</f>
        <v>23</v>
      </c>
    </row>
    <row r="15" spans="1:54" ht="15">
      <c r="A15" s="36">
        <v>9</v>
      </c>
      <c r="B15" s="14" t="s">
        <v>82</v>
      </c>
      <c r="C15" s="36" t="s">
        <v>112</v>
      </c>
      <c r="D15" s="8"/>
      <c r="E15" s="66">
        <f>N15+O15+X15+AA15+AB15+AC15+AD15+AE15+AF15+AG15+AH15+AI15+AJ15+AK15+AM15+AO15+P15</f>
        <v>23</v>
      </c>
      <c r="F15" s="38">
        <f>SUM(H15:AY15)</f>
        <v>23</v>
      </c>
      <c r="G15" s="42">
        <f>V15+W15+Y15+AS15+AT15+AW15</f>
        <v>0</v>
      </c>
      <c r="H15" s="29"/>
      <c r="I15" s="38"/>
      <c r="J15" s="39"/>
      <c r="K15" s="40"/>
      <c r="L15" s="39"/>
      <c r="M15" s="39"/>
      <c r="N15" s="39">
        <v>10</v>
      </c>
      <c r="O15" s="39">
        <v>4</v>
      </c>
      <c r="P15" s="39">
        <v>9</v>
      </c>
      <c r="Q15" s="39"/>
      <c r="R15" s="3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2">
        <f>V15+W15+Y15+AS15+AT15+AW15</f>
        <v>0</v>
      </c>
      <c r="BA15" s="69">
        <f>X15+N15+O15+P15++AA15+AB15+AC15+AD15+AE15+AF15+AG15+AH15+AI15+AK15+AJ15+AM15+AO15</f>
        <v>23</v>
      </c>
      <c r="BB15" s="64">
        <f>SUM(H15:AY15)</f>
        <v>23</v>
      </c>
    </row>
    <row r="16" spans="1:54" ht="15">
      <c r="A16" s="36">
        <v>10</v>
      </c>
      <c r="B16" s="51" t="s">
        <v>77</v>
      </c>
      <c r="C16" s="36" t="s">
        <v>108</v>
      </c>
      <c r="D16" s="37"/>
      <c r="E16" s="66">
        <f>N16+O16+X16+AA16+AB16+AC16+AD16+AE16+AF16+AG16+AH16+AI16+AJ16+AK16+AM16+AO16+P16</f>
        <v>23</v>
      </c>
      <c r="F16" s="38">
        <f>SUM(H16:AY16)</f>
        <v>23</v>
      </c>
      <c r="G16" s="42">
        <f>V16+W16+Y16+AS16+AT16+AW16</f>
        <v>0</v>
      </c>
      <c r="H16" s="29"/>
      <c r="I16" s="38"/>
      <c r="J16" s="39"/>
      <c r="K16" s="40"/>
      <c r="L16" s="39"/>
      <c r="M16" s="39"/>
      <c r="N16" s="39">
        <v>7</v>
      </c>
      <c r="O16" s="39"/>
      <c r="P16" s="39">
        <v>9</v>
      </c>
      <c r="Q16" s="39"/>
      <c r="R16" s="3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>
        <v>7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2">
        <f>V16+W16+Y16+AS16+AT16+AW16</f>
        <v>0</v>
      </c>
      <c r="BA16" s="69">
        <f>X16+N16+O16+P16++AA16+AB16+AC16+AD16+AE16+AF16+AG16+AH16+AI16+AK16+AJ16+AM16+AO16</f>
        <v>23</v>
      </c>
      <c r="BB16" s="64">
        <f>SUM(H16:AY16)</f>
        <v>23</v>
      </c>
    </row>
    <row r="17" spans="1:54" ht="15">
      <c r="A17" s="36">
        <v>11</v>
      </c>
      <c r="B17" s="79" t="s">
        <v>149</v>
      </c>
      <c r="C17" s="36" t="s">
        <v>147</v>
      </c>
      <c r="D17" s="8" t="s">
        <v>114</v>
      </c>
      <c r="E17" s="66">
        <f>N17+O17+P17+X17+AA17+AB17+AC17+AD17+AE17+AF17+AG17+AH17+AI17+AJ17+AK17+AM17+AO17</f>
        <v>22</v>
      </c>
      <c r="F17" s="38">
        <f>SUM(H17:AY17)</f>
        <v>22</v>
      </c>
      <c r="G17" s="42">
        <f>V17+W17+Y17+AS17+AT17+AW17</f>
        <v>0</v>
      </c>
      <c r="H17" s="29"/>
      <c r="I17" s="38"/>
      <c r="J17" s="39"/>
      <c r="K17" s="40"/>
      <c r="L17" s="39"/>
      <c r="M17" s="39"/>
      <c r="N17" s="39"/>
      <c r="O17" s="39"/>
      <c r="P17" s="39"/>
      <c r="Q17" s="39"/>
      <c r="R17" s="39"/>
      <c r="S17" s="41"/>
      <c r="T17" s="41"/>
      <c r="U17" s="41"/>
      <c r="V17" s="41"/>
      <c r="W17" s="41"/>
      <c r="X17" s="41">
        <v>11</v>
      </c>
      <c r="Y17" s="41"/>
      <c r="Z17" s="41"/>
      <c r="AA17" s="41"/>
      <c r="AB17" s="41"/>
      <c r="AC17" s="41"/>
      <c r="AD17" s="41"/>
      <c r="AE17" s="41"/>
      <c r="AF17" s="41"/>
      <c r="AG17" s="41">
        <v>11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2">
        <f>V17+W17+Y17+AS17+AT17+AW17</f>
        <v>0</v>
      </c>
      <c r="BA17" s="69">
        <f>X17+N17+O17+P17++AA17+AB17+AC17+AD17+AE17+AF17+AG17+AH17+AI17+AK17+AJ17+AM17+AO17</f>
        <v>22</v>
      </c>
      <c r="BB17" s="64">
        <f>SUM(H17:AY17)</f>
        <v>22</v>
      </c>
    </row>
    <row r="18" spans="1:54" ht="15">
      <c r="A18" s="36">
        <v>12</v>
      </c>
      <c r="B18" s="14" t="s">
        <v>177</v>
      </c>
      <c r="C18" s="36" t="s">
        <v>178</v>
      </c>
      <c r="D18" s="37"/>
      <c r="E18" s="66">
        <f>N18+O18+P18+X18+AA18+AB18+AC18+AD18+AE18+AF18+AG18+AH18+AI18+AJ18+AK18+AM18+AO18</f>
        <v>22</v>
      </c>
      <c r="F18" s="38">
        <f>SUM(H18:AY18)</f>
        <v>22</v>
      </c>
      <c r="G18" s="42">
        <f>V18+W18+Y18+AS18+AT18+AW18</f>
        <v>0</v>
      </c>
      <c r="H18" s="29"/>
      <c r="I18" s="38"/>
      <c r="J18" s="39"/>
      <c r="K18" s="40"/>
      <c r="L18" s="39"/>
      <c r="M18" s="39"/>
      <c r="N18" s="39"/>
      <c r="O18" s="39"/>
      <c r="P18" s="39"/>
      <c r="Q18" s="39"/>
      <c r="R18" s="39"/>
      <c r="S18" s="41"/>
      <c r="T18" s="41"/>
      <c r="U18" s="41"/>
      <c r="V18" s="41"/>
      <c r="W18" s="41"/>
      <c r="X18" s="41">
        <v>10</v>
      </c>
      <c r="Y18" s="41"/>
      <c r="Z18" s="41"/>
      <c r="AA18" s="41"/>
      <c r="AB18" s="41"/>
      <c r="AC18" s="41"/>
      <c r="AD18" s="41"/>
      <c r="AE18" s="41"/>
      <c r="AF18" s="41"/>
      <c r="AG18" s="41">
        <v>12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2">
        <f>V18+W18+Y18+AS18+AT18+AW18</f>
        <v>0</v>
      </c>
      <c r="BA18" s="69">
        <f>X18+N18+O18+P18++AA18+AB18+AC18+AD18+AE18+AF18+AG18+AH18+AI18+AK18+AJ18+AM18+AO18</f>
        <v>22</v>
      </c>
      <c r="BB18" s="64">
        <f>SUM(H18:AY18)</f>
        <v>22</v>
      </c>
    </row>
    <row r="19" spans="1:54" ht="15">
      <c r="A19" s="36">
        <v>13</v>
      </c>
      <c r="B19" s="14" t="s">
        <v>195</v>
      </c>
      <c r="C19" s="36" t="s">
        <v>196</v>
      </c>
      <c r="D19" s="37"/>
      <c r="E19" s="66">
        <f>N19+O19+P19+X19+AA19+AB19+AC19+AD19+AE19+AF19+AG19+AH19+AI19+AJ19+AK19+AM19+AO19</f>
        <v>22</v>
      </c>
      <c r="F19" s="38">
        <f>SUM(H19:AY19)</f>
        <v>22</v>
      </c>
      <c r="G19" s="42">
        <f>V19+W19+Y19+AS19+AT19+AW19</f>
        <v>0</v>
      </c>
      <c r="H19" s="29"/>
      <c r="I19" s="38"/>
      <c r="J19" s="39"/>
      <c r="K19" s="40"/>
      <c r="L19" s="39"/>
      <c r="M19" s="39"/>
      <c r="N19" s="39"/>
      <c r="O19" s="39"/>
      <c r="P19" s="39"/>
      <c r="Q19" s="39"/>
      <c r="R19" s="3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>
        <v>12</v>
      </c>
      <c r="AE19" s="41"/>
      <c r="AF19" s="41"/>
      <c r="AG19" s="41">
        <v>10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>
        <f>V19+W19+Y19+AS19+AT19+AW19</f>
        <v>0</v>
      </c>
      <c r="BA19" s="69">
        <f>X19+N19+O19+P19++AA19+AB19+AC19+AD19+AE19+AF19+AG19+AH19+AI19+AK19+AJ19+AM19+AO19</f>
        <v>22</v>
      </c>
      <c r="BB19" s="64">
        <f>SUM(H19:AY19)</f>
        <v>22</v>
      </c>
    </row>
    <row r="20" spans="1:54" ht="15">
      <c r="A20" s="36">
        <v>14</v>
      </c>
      <c r="B20" s="14" t="s">
        <v>164</v>
      </c>
      <c r="C20" s="36" t="s">
        <v>165</v>
      </c>
      <c r="D20" s="8" t="s">
        <v>166</v>
      </c>
      <c r="E20" s="66">
        <f>N20+O20+P20+X20+AA20+AB20+AC20+AD20+AE20+AF20+AG20+AH20+AI20+AJ20+AK20+AM20+AO20</f>
        <v>21</v>
      </c>
      <c r="F20" s="38">
        <f>SUM(H20:AY20)</f>
        <v>21</v>
      </c>
      <c r="G20" s="42">
        <f>V20+W20+Y20+AS20+AT20+AW20</f>
        <v>0</v>
      </c>
      <c r="H20" s="29"/>
      <c r="I20" s="38"/>
      <c r="J20" s="39"/>
      <c r="K20" s="40"/>
      <c r="L20" s="39"/>
      <c r="M20" s="39"/>
      <c r="N20" s="39"/>
      <c r="O20" s="39"/>
      <c r="P20" s="39"/>
      <c r="Q20" s="39"/>
      <c r="R20" s="39"/>
      <c r="S20" s="41"/>
      <c r="T20" s="41"/>
      <c r="U20" s="41"/>
      <c r="V20" s="41"/>
      <c r="W20" s="41"/>
      <c r="X20" s="41">
        <v>12</v>
      </c>
      <c r="Y20" s="41"/>
      <c r="Z20" s="41"/>
      <c r="AA20" s="41"/>
      <c r="AB20" s="41"/>
      <c r="AC20" s="41"/>
      <c r="AD20" s="41"/>
      <c r="AE20" s="41"/>
      <c r="AF20" s="41">
        <v>9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>
        <f>V20+W20+Y20+AS20+AT20+AW20</f>
        <v>0</v>
      </c>
      <c r="BA20" s="69">
        <f>X20+N20+O20+P20++AA20+AB20+AC20+AD20+AE20+AF20+AG20+AH20+AI20+AK20+AJ20+AM20+AO20</f>
        <v>21</v>
      </c>
      <c r="BB20" s="64">
        <f>SUM(H20:AY20)</f>
        <v>21</v>
      </c>
    </row>
    <row r="21" spans="1:54" ht="15">
      <c r="A21" s="36">
        <v>15</v>
      </c>
      <c r="B21" s="14" t="s">
        <v>186</v>
      </c>
      <c r="C21" s="36" t="s">
        <v>187</v>
      </c>
      <c r="D21" s="8"/>
      <c r="E21" s="66">
        <f>N21+O21+P21+X21+AA21+AB21+AC21+AD21+AE21+AF21+AG21+AH21+AI21+AJ21+AK21+AM21+AO21</f>
        <v>21</v>
      </c>
      <c r="F21" s="38">
        <f>SUM(H21:AY21)</f>
        <v>21</v>
      </c>
      <c r="G21" s="42">
        <f>V21+W21+Y21+AS21+AT21+AW21</f>
        <v>0</v>
      </c>
      <c r="H21" s="29"/>
      <c r="I21" s="38"/>
      <c r="J21" s="39"/>
      <c r="K21" s="40"/>
      <c r="L21" s="39"/>
      <c r="M21" s="39"/>
      <c r="N21" s="39"/>
      <c r="O21" s="39"/>
      <c r="P21" s="39"/>
      <c r="Q21" s="39"/>
      <c r="R21" s="3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11</v>
      </c>
      <c r="AE21" s="41"/>
      <c r="AF21" s="41">
        <v>10</v>
      </c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2">
        <f>V21+W21+Y21+AS21+AT21+AW21</f>
        <v>0</v>
      </c>
      <c r="BA21" s="69">
        <f>X21+N21+O21+P21++AA21+AB21+AC21+AD21+AE21+AF21+AG21+AH21+AI21+AK21+AJ21+AM21+AO21</f>
        <v>21</v>
      </c>
      <c r="BB21" s="64">
        <f>SUM(H21:AY21)</f>
        <v>21</v>
      </c>
    </row>
    <row r="22" spans="1:54" ht="15">
      <c r="A22" s="36">
        <v>16</v>
      </c>
      <c r="B22" s="14" t="s">
        <v>89</v>
      </c>
      <c r="C22" s="36" t="s">
        <v>119</v>
      </c>
      <c r="D22" s="8"/>
      <c r="E22" s="66">
        <f>N22+O22+X22+AA22+AB22+AC22+AD22+AE22+AF22+AG22+AH22+AI22+AJ22+AK22+AM22+AO22+P22</f>
        <v>20</v>
      </c>
      <c r="F22" s="38">
        <f>SUM(H22:AY22)</f>
        <v>20</v>
      </c>
      <c r="G22" s="42">
        <f>V22+W22+Y22+AS22+AT22+AW22</f>
        <v>0</v>
      </c>
      <c r="H22" s="29"/>
      <c r="I22" s="38"/>
      <c r="J22" s="39"/>
      <c r="K22" s="40"/>
      <c r="L22" s="39"/>
      <c r="M22" s="39"/>
      <c r="N22" s="39"/>
      <c r="O22" s="39">
        <v>9</v>
      </c>
      <c r="P22" s="39"/>
      <c r="Q22" s="39"/>
      <c r="R22" s="3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>
        <v>11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2">
        <f>V22+W22+Y22+AS22+AT22+AW22</f>
        <v>0</v>
      </c>
      <c r="BA22" s="69">
        <f>X22+N22+O22+P22++AA22+AB22+AC22+AD22+AE22+AF22+AG22+AH22+AI22+AK22+AJ22+AM22+AO22</f>
        <v>20</v>
      </c>
      <c r="BB22" s="64">
        <f>SUM(H22:AY22)</f>
        <v>20</v>
      </c>
    </row>
    <row r="23" spans="1:54" ht="15">
      <c r="A23" s="36">
        <v>17</v>
      </c>
      <c r="B23" s="79" t="s">
        <v>145</v>
      </c>
      <c r="C23" s="36" t="s">
        <v>146</v>
      </c>
      <c r="D23" s="8" t="s">
        <v>114</v>
      </c>
      <c r="E23" s="66">
        <f>N23+O23+P23+X23+AA23+AB23+AC23+AD23+AE23+AF23+AG23+AH23+AI23+AJ23+AK23+AM23+AO23</f>
        <v>20</v>
      </c>
      <c r="F23" s="38">
        <f>SUM(H23:AY23)</f>
        <v>20</v>
      </c>
      <c r="G23" s="42">
        <f>V23+W23+Y23+AS23+AT23+AW23</f>
        <v>0</v>
      </c>
      <c r="H23" s="29"/>
      <c r="I23" s="38"/>
      <c r="J23" s="39"/>
      <c r="K23" s="40"/>
      <c r="L23" s="39"/>
      <c r="M23" s="39"/>
      <c r="N23" s="39"/>
      <c r="O23" s="39"/>
      <c r="P23" s="39"/>
      <c r="Q23" s="39"/>
      <c r="R23" s="39"/>
      <c r="S23" s="41"/>
      <c r="T23" s="41"/>
      <c r="U23" s="41"/>
      <c r="V23" s="41"/>
      <c r="W23" s="41"/>
      <c r="X23" s="41">
        <v>8</v>
      </c>
      <c r="Y23" s="41"/>
      <c r="Z23" s="41"/>
      <c r="AA23" s="41"/>
      <c r="AB23" s="41"/>
      <c r="AC23" s="41"/>
      <c r="AD23" s="41">
        <v>12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>
        <f>V23+W23+Y23+AS23+AT23+AW23</f>
        <v>0</v>
      </c>
      <c r="BA23" s="69">
        <f>X23+N23+O23+P23++AA23+AB23+AC23+AD23+AE23+AF23+AG23+AH23+AI23+AK23+AJ23+AM23+AO23</f>
        <v>20</v>
      </c>
      <c r="BB23" s="64">
        <f>SUM(H23:AY23)</f>
        <v>20</v>
      </c>
    </row>
    <row r="24" spans="1:54" ht="15">
      <c r="A24" s="36">
        <v>18</v>
      </c>
      <c r="B24" s="51" t="s">
        <v>75</v>
      </c>
      <c r="C24" s="36" t="s">
        <v>106</v>
      </c>
      <c r="D24" s="8"/>
      <c r="E24" s="66">
        <f>N24+O24+X24+AA24+AB24+AC24+AD24+AE24+AF24+AG24+AH24+AI24+AJ24+AK24+AM24+AO24+P24</f>
        <v>19</v>
      </c>
      <c r="F24" s="38">
        <f>SUM(H24:AY24)</f>
        <v>19</v>
      </c>
      <c r="G24" s="42">
        <f>V24+W24+Y24+AS24+AT24+AW24</f>
        <v>0</v>
      </c>
      <c r="H24" s="29"/>
      <c r="I24" s="38"/>
      <c r="J24" s="39"/>
      <c r="K24" s="40"/>
      <c r="L24" s="39"/>
      <c r="M24" s="39"/>
      <c r="N24" s="39">
        <v>9</v>
      </c>
      <c r="O24" s="39"/>
      <c r="P24" s="39">
        <v>10</v>
      </c>
      <c r="Q24" s="39"/>
      <c r="R24" s="3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>
        <f>V24+W24+Y24+AS24+AT24+AW24</f>
        <v>0</v>
      </c>
      <c r="BA24" s="69">
        <f>X24+N24+O24+P24++AA24+AB24+AC24+AD24+AE24+AF24+AG24+AH24+AI24+AK24+AJ24+AM24+AO24</f>
        <v>19</v>
      </c>
      <c r="BB24" s="64">
        <f>SUM(H24:AY24)</f>
        <v>19</v>
      </c>
    </row>
    <row r="25" spans="1:54" ht="15">
      <c r="A25" s="36">
        <v>19</v>
      </c>
      <c r="B25" s="14" t="s">
        <v>87</v>
      </c>
      <c r="C25" s="36" t="s">
        <v>117</v>
      </c>
      <c r="D25" s="8"/>
      <c r="E25" s="66">
        <f>N25+O25+X25+AA25+AB25+AC25+AD25+AE25+AF25+AG25+AH25+AI25+AJ25+AK25+AM25+AO25+P25</f>
        <v>19</v>
      </c>
      <c r="F25" s="38">
        <f>SUM(H25:AY25)</f>
        <v>19</v>
      </c>
      <c r="G25" s="42">
        <f>V25+W25+Y25+AS25+AT25+AW25</f>
        <v>0</v>
      </c>
      <c r="H25" s="29"/>
      <c r="I25" s="38"/>
      <c r="J25" s="39"/>
      <c r="K25" s="40"/>
      <c r="L25" s="39"/>
      <c r="M25" s="41"/>
      <c r="N25" s="39"/>
      <c r="O25" s="39">
        <v>9</v>
      </c>
      <c r="P25" s="39">
        <v>10</v>
      </c>
      <c r="Q25" s="39"/>
      <c r="R25" s="3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2">
        <f>V25+W25+Y25+AS25+AT25+AW25</f>
        <v>0</v>
      </c>
      <c r="BA25" s="69">
        <f>X25+N25+O25+P25++AA25+AB25+AC25+AD25+AE25+AF25+AG25+AH25+AI25+AK25+AJ25+AM25+AO25</f>
        <v>19</v>
      </c>
      <c r="BB25" s="64">
        <f>SUM(H25:AY25)</f>
        <v>19</v>
      </c>
    </row>
    <row r="26" spans="1:54" ht="15">
      <c r="A26" s="36">
        <v>20</v>
      </c>
      <c r="B26" s="14" t="s">
        <v>151</v>
      </c>
      <c r="C26" s="36" t="s">
        <v>152</v>
      </c>
      <c r="D26" s="8" t="s">
        <v>114</v>
      </c>
      <c r="E26" s="66">
        <f>N26+O26+P26+X26+AA26+AB26+AC26+AD26+AE26+AF26+AG26+AH26+AI26+AJ26+AK26+AM26+AO26</f>
        <v>18</v>
      </c>
      <c r="F26" s="38">
        <f>SUM(H26:AY26)</f>
        <v>18</v>
      </c>
      <c r="G26" s="42">
        <f>V26+W26+Y26+AS26+AT26+AW26</f>
        <v>0</v>
      </c>
      <c r="H26" s="29"/>
      <c r="I26" s="38"/>
      <c r="J26" s="39"/>
      <c r="K26" s="40"/>
      <c r="L26" s="39"/>
      <c r="M26" s="39"/>
      <c r="N26" s="39"/>
      <c r="O26" s="39"/>
      <c r="P26" s="39"/>
      <c r="Q26" s="39"/>
      <c r="R26" s="39"/>
      <c r="S26" s="41"/>
      <c r="T26" s="41"/>
      <c r="U26" s="41"/>
      <c r="V26" s="41"/>
      <c r="W26" s="41"/>
      <c r="X26" s="41">
        <v>7</v>
      </c>
      <c r="Y26" s="41"/>
      <c r="Z26" s="41"/>
      <c r="AA26" s="41"/>
      <c r="AB26" s="41">
        <v>11</v>
      </c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2">
        <f>V26+W26+Y26+AS26+AT26+AW26</f>
        <v>0</v>
      </c>
      <c r="BA26" s="69">
        <f>X26+N26+O26+P26++AA26+AB26+AC26+AD26+AE26+AF26+AG26+AH26+AI26+AK26+AJ26+AM26+AO26</f>
        <v>18</v>
      </c>
      <c r="BB26" s="64">
        <f>SUM(H26:AY26)</f>
        <v>18</v>
      </c>
    </row>
    <row r="27" spans="1:54" ht="15">
      <c r="A27" s="36">
        <v>21</v>
      </c>
      <c r="B27" s="51" t="s">
        <v>81</v>
      </c>
      <c r="C27" s="36" t="s">
        <v>111</v>
      </c>
      <c r="D27" s="8"/>
      <c r="E27" s="66">
        <f>N27+O27+X27+AA27+AB27+AC27+AD27+AE27+AF27+AG27+AH27+AI27+AJ27+AK27+AM27+AO27+P27</f>
        <v>18</v>
      </c>
      <c r="F27" s="38">
        <f>SUM(H27:AY27)</f>
        <v>18</v>
      </c>
      <c r="G27" s="42">
        <f>V27+W27+Y27+AS27+AT27+AW27</f>
        <v>0</v>
      </c>
      <c r="H27" s="29"/>
      <c r="I27" s="38"/>
      <c r="J27" s="39"/>
      <c r="K27" s="40"/>
      <c r="L27" s="11"/>
      <c r="M27" s="39"/>
      <c r="N27" s="39">
        <v>4</v>
      </c>
      <c r="O27" s="39"/>
      <c r="P27" s="39"/>
      <c r="Q27" s="39"/>
      <c r="R27" s="3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>
        <v>4</v>
      </c>
      <c r="AE27" s="41"/>
      <c r="AF27" s="41">
        <v>10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2">
        <f>V27+W27+Y27+AS27+AT27+AW27</f>
        <v>0</v>
      </c>
      <c r="BA27" s="69">
        <f>X27+N27+O27+P27++AA27+AB27+AC27+AD27+AE27+AF27+AG27+AH27+AI27+AK27+AJ27+AM27+AO27</f>
        <v>18</v>
      </c>
      <c r="BB27" s="64">
        <f>SUM(H27:AY27)</f>
        <v>18</v>
      </c>
    </row>
    <row r="28" spans="1:54" ht="15">
      <c r="A28" s="36">
        <v>22</v>
      </c>
      <c r="B28" s="14" t="s">
        <v>169</v>
      </c>
      <c r="C28" s="36" t="s">
        <v>170</v>
      </c>
      <c r="D28" s="37"/>
      <c r="E28" s="66">
        <f>N28+O28+P28+X28+AA28+AB28+AC28+AD28+AE28+AF28+AG28+AH28+AI28+AJ28+AK28+AM28+AO28</f>
        <v>15</v>
      </c>
      <c r="F28" s="38">
        <f>SUM(H28:AY28)</f>
        <v>15</v>
      </c>
      <c r="G28" s="42">
        <f>V28+W28+Y28+AS28+AT28+AW28</f>
        <v>0</v>
      </c>
      <c r="H28" s="29"/>
      <c r="I28" s="38"/>
      <c r="J28" s="39"/>
      <c r="K28" s="40"/>
      <c r="L28" s="39"/>
      <c r="M28" s="39"/>
      <c r="N28" s="39"/>
      <c r="O28" s="39"/>
      <c r="P28" s="39"/>
      <c r="Q28" s="39"/>
      <c r="R28" s="39"/>
      <c r="S28" s="41"/>
      <c r="T28" s="41"/>
      <c r="U28" s="41"/>
      <c r="V28" s="41"/>
      <c r="W28" s="41"/>
      <c r="X28" s="41">
        <v>7</v>
      </c>
      <c r="Y28" s="41"/>
      <c r="Z28" s="41"/>
      <c r="AA28" s="41"/>
      <c r="AB28" s="41"/>
      <c r="AC28" s="41"/>
      <c r="AD28" s="41"/>
      <c r="AE28" s="41"/>
      <c r="AF28" s="41"/>
      <c r="AG28" s="41">
        <v>8</v>
      </c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2">
        <f>V28+W28+Y28+AS28+AT28+AW28</f>
        <v>0</v>
      </c>
      <c r="BA28" s="69">
        <f>X28+N28+O28+P28++AA28+AB28+AC28+AD28+AE28+AF28+AG28+AH28+AI28+AK28+AJ28+AM28+AO28</f>
        <v>15</v>
      </c>
      <c r="BB28" s="64">
        <f>SUM(H28:AY28)</f>
        <v>15</v>
      </c>
    </row>
    <row r="29" spans="1:54" ht="15">
      <c r="A29" s="36">
        <v>23</v>
      </c>
      <c r="B29" s="14" t="s">
        <v>188</v>
      </c>
      <c r="C29" s="36" t="s">
        <v>189</v>
      </c>
      <c r="D29" s="37"/>
      <c r="E29" s="66">
        <f>N29+O29+P29+X29+AA29+AB29+AC29+AD29+AE29+AF29+AG29+AH29+AI29+AJ29+AK29+AM29+AO29</f>
        <v>13</v>
      </c>
      <c r="F29" s="38">
        <f>SUM(H29:AY29)</f>
        <v>13</v>
      </c>
      <c r="G29" s="42">
        <f>V29+W29+Y29+AS29+AT29+AW29</f>
        <v>0</v>
      </c>
      <c r="H29" s="29"/>
      <c r="I29" s="38"/>
      <c r="J29" s="39"/>
      <c r="K29" s="40"/>
      <c r="L29" s="39"/>
      <c r="M29" s="39"/>
      <c r="N29" s="39"/>
      <c r="O29" s="39"/>
      <c r="P29" s="39"/>
      <c r="Q29" s="39"/>
      <c r="R29" s="3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>
        <v>4</v>
      </c>
      <c r="AE29" s="41"/>
      <c r="AF29" s="41">
        <v>9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2">
        <f>V29+W29+Y29+AS29+AT29+AW29</f>
        <v>0</v>
      </c>
      <c r="BA29" s="69">
        <f>X29+N29+O29+P29++AA29+AB29+AC29+AD29+AE29+AF29+AG29+AH29+AI29+AK29+AJ29+AM29+AO29</f>
        <v>13</v>
      </c>
      <c r="BB29" s="64">
        <f>SUM(H29:AY29)</f>
        <v>13</v>
      </c>
    </row>
    <row r="30" spans="1:54" ht="15">
      <c r="A30" s="36">
        <v>24</v>
      </c>
      <c r="B30" s="14" t="s">
        <v>80</v>
      </c>
      <c r="C30" s="36" t="s">
        <v>110</v>
      </c>
      <c r="D30" s="8"/>
      <c r="E30" s="66">
        <f>N30+O30+X30+AA30+AB30+AC30+AD30+AE30+AF30+AG30+AH30+AI30+AJ30+AK30+AM30+AO30+P30</f>
        <v>12</v>
      </c>
      <c r="F30" s="38">
        <f>SUM(H30:AY30)</f>
        <v>12</v>
      </c>
      <c r="G30" s="42">
        <f>V30+W30+Y30+AS30+AT30+AW30</f>
        <v>0</v>
      </c>
      <c r="H30" s="29"/>
      <c r="I30" s="38"/>
      <c r="J30" s="39"/>
      <c r="K30" s="40"/>
      <c r="L30" s="39"/>
      <c r="M30" s="39"/>
      <c r="N30" s="39">
        <v>2</v>
      </c>
      <c r="O30" s="39">
        <v>10</v>
      </c>
      <c r="P30" s="39"/>
      <c r="Q30" s="39"/>
      <c r="R30" s="3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2">
        <f>V30+W30+Y30+AS30+AT30+AW30</f>
        <v>0</v>
      </c>
      <c r="BA30" s="69">
        <f>X30+N30+O30+P30++AA30+AB30+AC30+AD30+AE30+AF30+AG30+AH30+AI30+AK30+AJ30+AM30+AO30</f>
        <v>12</v>
      </c>
      <c r="BB30" s="64">
        <f>SUM(H30:AY30)</f>
        <v>12</v>
      </c>
    </row>
    <row r="31" spans="1:54" ht="15">
      <c r="A31" s="36">
        <v>25</v>
      </c>
      <c r="B31" s="14" t="s">
        <v>171</v>
      </c>
      <c r="C31" s="36" t="s">
        <v>172</v>
      </c>
      <c r="D31" s="8" t="s">
        <v>161</v>
      </c>
      <c r="E31" s="66">
        <f>N31+O31+P31+X31+AA31+AB31+AC31+AD31+AE31+AF31+AG31+AH31+AI31+AJ31+AK31+AM31+AO31</f>
        <v>12</v>
      </c>
      <c r="F31" s="38">
        <f>SUM(H31:AY31)</f>
        <v>12</v>
      </c>
      <c r="G31" s="42">
        <f>V31+W31+Y31+AS31+AT31+AW31</f>
        <v>0</v>
      </c>
      <c r="H31" s="29"/>
      <c r="I31" s="38"/>
      <c r="J31" s="39"/>
      <c r="K31" s="40"/>
      <c r="L31" s="39"/>
      <c r="M31" s="39"/>
      <c r="N31" s="39"/>
      <c r="O31" s="39"/>
      <c r="P31" s="39"/>
      <c r="Q31" s="39"/>
      <c r="R31" s="39"/>
      <c r="S31" s="41"/>
      <c r="T31" s="41"/>
      <c r="U31" s="41"/>
      <c r="V31" s="41"/>
      <c r="W31" s="41"/>
      <c r="X31" s="41">
        <v>12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2">
        <f>V31+W31+Y31+AS31+AT31+AW31</f>
        <v>0</v>
      </c>
      <c r="BA31" s="69">
        <f>X31+N31+O31+P31++AA31+AB31+AC31+AD31+AE31+AF31+AG31+AH31+AI31+AK31+AJ31+AM31+AO31</f>
        <v>12</v>
      </c>
      <c r="BB31" s="64">
        <f>SUM(H31:AY31)</f>
        <v>12</v>
      </c>
    </row>
    <row r="32" spans="1:54" ht="15">
      <c r="A32" s="36">
        <v>26</v>
      </c>
      <c r="B32" s="14" t="s">
        <v>162</v>
      </c>
      <c r="C32" s="36" t="s">
        <v>163</v>
      </c>
      <c r="D32" s="37"/>
      <c r="E32" s="66">
        <f>N32+O32+P32+X32+AA32+AB32+AC32+AD32+AE32+AF32+AG32+AH32+AI32+AJ32+AK32+AM32+AO32</f>
        <v>12</v>
      </c>
      <c r="F32" s="38">
        <f>SUM(H32:AY32)</f>
        <v>12</v>
      </c>
      <c r="G32" s="42">
        <f>V32+W32+Y32+AS32+AT32+AW32</f>
        <v>0</v>
      </c>
      <c r="H32" s="29"/>
      <c r="I32" s="38"/>
      <c r="J32" s="39"/>
      <c r="K32" s="40"/>
      <c r="L32" s="39"/>
      <c r="M32" s="41"/>
      <c r="N32" s="39"/>
      <c r="O32" s="39"/>
      <c r="P32" s="39"/>
      <c r="Q32" s="39"/>
      <c r="R32" s="39"/>
      <c r="S32" s="41"/>
      <c r="T32" s="41"/>
      <c r="U32" s="41"/>
      <c r="V32" s="41"/>
      <c r="W32" s="41"/>
      <c r="X32" s="41">
        <v>4</v>
      </c>
      <c r="Y32" s="41"/>
      <c r="Z32" s="41"/>
      <c r="AA32" s="41"/>
      <c r="AB32" s="41"/>
      <c r="AC32" s="41"/>
      <c r="AD32" s="41"/>
      <c r="AE32" s="41"/>
      <c r="AF32" s="41"/>
      <c r="AG32" s="41">
        <v>8</v>
      </c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2">
        <f>V32+W32+Y32+AS32+AT32+AW32</f>
        <v>0</v>
      </c>
      <c r="BA32" s="69">
        <f>X32+N32+O32+P32++AA32+AB32+AC32+AD32+AE32+AF32+AG32+AH32+AI32+AK32+AJ32+AM32+AO32</f>
        <v>12</v>
      </c>
      <c r="BB32" s="64">
        <f>SUM(H32:AY32)</f>
        <v>12</v>
      </c>
    </row>
    <row r="33" spans="1:54" ht="15">
      <c r="A33" s="36">
        <v>27</v>
      </c>
      <c r="B33" s="14" t="s">
        <v>202</v>
      </c>
      <c r="C33" s="36" t="s">
        <v>172</v>
      </c>
      <c r="D33" s="37"/>
      <c r="E33" s="66">
        <f>N33+O33+P33+X33+AA33+AB33+AC33+AD33+AE33+AF33+AG33+AH33+AI33+AJ33+AK33+AM33+AO33</f>
        <v>12</v>
      </c>
      <c r="F33" s="38">
        <f>SUM(H33:AY33)</f>
        <v>12</v>
      </c>
      <c r="G33" s="42">
        <f>V33+W33+Y33+AS33+AT33+AW33</f>
        <v>0</v>
      </c>
      <c r="H33" s="29"/>
      <c r="I33" s="38"/>
      <c r="J33" s="39"/>
      <c r="K33" s="40"/>
      <c r="L33" s="39"/>
      <c r="M33" s="39"/>
      <c r="N33" s="39"/>
      <c r="O33" s="39"/>
      <c r="P33" s="39"/>
      <c r="Q33" s="39"/>
      <c r="R33" s="3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>
        <v>12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2">
        <f>V33+W33+Y33+AS33+AT33+AW33</f>
        <v>0</v>
      </c>
      <c r="BA33" s="69">
        <f>X33+N33+O33+P33++AA33+AB33+AC33+AD33+AE33+AF33+AG33+AH33+AI33+AK33+AJ33+AM33+AO33</f>
        <v>12</v>
      </c>
      <c r="BB33" s="64">
        <f>SUM(H33:AY33)</f>
        <v>12</v>
      </c>
    </row>
    <row r="34" spans="1:54" ht="15">
      <c r="A34" s="36">
        <v>28</v>
      </c>
      <c r="B34" s="14" t="s">
        <v>208</v>
      </c>
      <c r="C34" s="36" t="s">
        <v>209</v>
      </c>
      <c r="D34" s="8"/>
      <c r="E34" s="66">
        <f>N34+O34+P34+X34+AA34+AB34+AC34+AD34+AE34+AF34+AG34+AH34+AI34+AJ34+AK34+AM34+AO34</f>
        <v>12</v>
      </c>
      <c r="F34" s="38">
        <f>SUM(H34:AY34)</f>
        <v>12</v>
      </c>
      <c r="G34" s="42">
        <f>V34+W34+Y34+AS34+AT34+AW34</f>
        <v>0</v>
      </c>
      <c r="H34" s="29"/>
      <c r="I34" s="38"/>
      <c r="J34" s="39"/>
      <c r="K34" s="40"/>
      <c r="L34" s="39"/>
      <c r="M34" s="39"/>
      <c r="N34" s="39"/>
      <c r="O34" s="39"/>
      <c r="P34" s="39"/>
      <c r="Q34" s="39"/>
      <c r="R34" s="3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>
        <v>12</v>
      </c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2">
        <f>V34+W34+Y34+AS34+AT34+AW34</f>
        <v>0</v>
      </c>
      <c r="BA34" s="69">
        <f>X34+N34+O34+P34++AA34+AB34+AC34+AD34+AE34+AF34+AG34+AH34+AI34+AK34+AJ34+AM34+AO34</f>
        <v>12</v>
      </c>
      <c r="BB34" s="64">
        <f>SUM(H34:AY34)</f>
        <v>12</v>
      </c>
    </row>
    <row r="35" spans="1:54" ht="15">
      <c r="A35" s="36">
        <v>29</v>
      </c>
      <c r="B35" s="14" t="s">
        <v>216</v>
      </c>
      <c r="C35" s="36" t="s">
        <v>217</v>
      </c>
      <c r="D35" s="8"/>
      <c r="E35" s="66">
        <f>N35+O35+P35+X35+AA35+AB35+AC35+AD35+AE35+AF35+AG35+AH35+AI35+AJ35+AK35+AM35+AO35</f>
        <v>12</v>
      </c>
      <c r="F35" s="38">
        <f>SUM(H35:AY35)</f>
        <v>12</v>
      </c>
      <c r="G35" s="42">
        <f>V35+W35+Y35+AS35+AT35+AW35</f>
        <v>0</v>
      </c>
      <c r="H35" s="29"/>
      <c r="I35" s="38"/>
      <c r="J35" s="39"/>
      <c r="K35" s="40"/>
      <c r="L35" s="39"/>
      <c r="M35" s="39"/>
      <c r="N35" s="39"/>
      <c r="O35" s="39"/>
      <c r="P35" s="39"/>
      <c r="Q35" s="39"/>
      <c r="R35" s="3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>
        <v>12</v>
      </c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2">
        <f>V35+W35+Y35+AS35+AT35+AW35</f>
        <v>0</v>
      </c>
      <c r="BA35" s="69">
        <f>X35+N35+O35+P35++AA35+AB35+AC35+AD35+AE35+AF35+AG35+AH35+AI35+AK35+AJ35+AM35+AO35</f>
        <v>12</v>
      </c>
      <c r="BB35" s="64">
        <f>SUM(H35:AY35)</f>
        <v>12</v>
      </c>
    </row>
    <row r="36" spans="1:54" ht="15">
      <c r="A36" s="36">
        <v>30</v>
      </c>
      <c r="B36" s="14" t="s">
        <v>220</v>
      </c>
      <c r="C36" s="36" t="s">
        <v>219</v>
      </c>
      <c r="D36" s="8"/>
      <c r="E36" s="66">
        <f>N36+O36+P36+X36+AA36+AB36+AC36+AD36+AE36+AF36+AG36+AH36+AI36+AJ36+AK36+AM36+AO36</f>
        <v>12</v>
      </c>
      <c r="F36" s="38">
        <f>SUM(H36:AY36)</f>
        <v>12</v>
      </c>
      <c r="G36" s="42">
        <f>V36+W36+Y36+AS36+AT36+AW36</f>
        <v>0</v>
      </c>
      <c r="H36" s="29"/>
      <c r="I36" s="38"/>
      <c r="J36" s="39"/>
      <c r="K36" s="40"/>
      <c r="L36" s="39"/>
      <c r="M36" s="39"/>
      <c r="N36" s="39"/>
      <c r="O36" s="39"/>
      <c r="P36" s="39"/>
      <c r="Q36" s="39"/>
      <c r="R36" s="3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>
        <v>12</v>
      </c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2">
        <f>V36+W36+Y36+AS36+AT36+AW36</f>
        <v>0</v>
      </c>
      <c r="BA36" s="69">
        <f>X36+N36+O36+P36++AA36+AB36+AC36+AD36+AE36+AF36+AG36+AH36+AI36+AK36+AJ36+AM36+AO36</f>
        <v>12</v>
      </c>
      <c r="BB36" s="64">
        <f>SUM(H36:AY36)</f>
        <v>12</v>
      </c>
    </row>
    <row r="37" spans="1:54" ht="15">
      <c r="A37" s="36">
        <v>31</v>
      </c>
      <c r="B37" s="14" t="s">
        <v>206</v>
      </c>
      <c r="C37" s="36" t="s">
        <v>207</v>
      </c>
      <c r="D37" s="8"/>
      <c r="E37" s="66">
        <f>N37+O37+P37+X37+AA37+AB37+AC37+AD37+AE37+AF37+AG37+AH37+AI37+AJ37+AK37+AM37+AO37</f>
        <v>11</v>
      </c>
      <c r="F37" s="38">
        <f>SUM(H37:AY37)</f>
        <v>11</v>
      </c>
      <c r="G37" s="42">
        <f>V37+W37+Y37+AS37+AT37+AW37</f>
        <v>0</v>
      </c>
      <c r="H37" s="29"/>
      <c r="I37" s="38"/>
      <c r="J37" s="39"/>
      <c r="K37" s="40"/>
      <c r="L37" s="39"/>
      <c r="M37" s="39"/>
      <c r="N37" s="39"/>
      <c r="O37" s="39"/>
      <c r="P37" s="39"/>
      <c r="Q37" s="39"/>
      <c r="R37" s="3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>
        <v>11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2">
        <f>V37+W37+Y37+AS37+AT37+AW37</f>
        <v>0</v>
      </c>
      <c r="BA37" s="69">
        <f>X37+N37+O37+P37++AA37+AB37+AC37+AD37+AE37+AF37+AG37+AH37+AI37+AK37+AJ37+AM37+AO37</f>
        <v>11</v>
      </c>
      <c r="BB37" s="64">
        <f>SUM(H37:AY37)</f>
        <v>11</v>
      </c>
    </row>
    <row r="38" spans="1:54" ht="15">
      <c r="A38" s="36">
        <v>32</v>
      </c>
      <c r="B38" s="14" t="s">
        <v>61</v>
      </c>
      <c r="C38" s="36" t="s">
        <v>93</v>
      </c>
      <c r="D38" s="37"/>
      <c r="E38" s="66">
        <f>N38+O38+X38+AA38+AB38+AC38+AD38+AE38+AF38+AG38+AH38+AI38+AJ38+AK38+AM38+AO38+P38</f>
        <v>10</v>
      </c>
      <c r="F38" s="38">
        <f>SUM(H38:AY38)</f>
        <v>34</v>
      </c>
      <c r="G38" s="42">
        <f>V38+W38+Y38+AS38+AT38+AW38</f>
        <v>0</v>
      </c>
      <c r="H38" s="29">
        <v>12</v>
      </c>
      <c r="I38" s="38">
        <v>12</v>
      </c>
      <c r="J38" s="39"/>
      <c r="K38" s="40"/>
      <c r="L38" s="39"/>
      <c r="M38" s="39"/>
      <c r="N38" s="39">
        <v>10</v>
      </c>
      <c r="O38" s="39"/>
      <c r="P38" s="39"/>
      <c r="Q38" s="39"/>
      <c r="R38" s="3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2">
        <f>V38+W38+Y38+AS38+AT38+AW38</f>
        <v>0</v>
      </c>
      <c r="BA38" s="69">
        <f>X38+N38+O38+P38++AA38+AB38+AC38+AD38+AE38+AF38+AG38+AH38+AI38+AK38+AJ38+AM38+AO38</f>
        <v>10</v>
      </c>
      <c r="BB38" s="64">
        <f>SUM(H38:AY38)</f>
        <v>34</v>
      </c>
    </row>
    <row r="39" spans="1:54" ht="15">
      <c r="A39" s="36">
        <v>33</v>
      </c>
      <c r="B39" s="14" t="s">
        <v>85</v>
      </c>
      <c r="C39" s="36" t="s">
        <v>115</v>
      </c>
      <c r="D39" s="8"/>
      <c r="E39" s="66">
        <f>N39+O39+X39+AA39+AB39+AC39+AD39+AE39+AF39+AG39+AH39+AI39+AJ39+AK39+AM39+AO39+P39</f>
        <v>10</v>
      </c>
      <c r="F39" s="38">
        <f>SUM(H39:AY39)</f>
        <v>10</v>
      </c>
      <c r="G39" s="42">
        <f>V39+W39+Y39+AS39+AT39+AW39</f>
        <v>0</v>
      </c>
      <c r="H39" s="29"/>
      <c r="I39" s="38"/>
      <c r="J39" s="39"/>
      <c r="K39" s="40"/>
      <c r="L39" s="39"/>
      <c r="M39" s="39"/>
      <c r="N39" s="39"/>
      <c r="O39" s="39">
        <v>10</v>
      </c>
      <c r="P39" s="39"/>
      <c r="Q39" s="39"/>
      <c r="R39" s="3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2">
        <f>V39+W39+Y39+AS39+AT39+AW39</f>
        <v>0</v>
      </c>
      <c r="BA39" s="69">
        <f>X39+N39+O39+P39++AA39+AB39+AC39+AD39+AE39+AF39+AG39+AH39+AI39+AK39+AJ39+AM39+AO39</f>
        <v>10</v>
      </c>
      <c r="BB39" s="64">
        <f>SUM(H39:AY39)</f>
        <v>10</v>
      </c>
    </row>
    <row r="40" spans="1:54" ht="15">
      <c r="A40" s="36">
        <v>34</v>
      </c>
      <c r="B40" s="14" t="s">
        <v>175</v>
      </c>
      <c r="C40" s="36" t="s">
        <v>114</v>
      </c>
      <c r="D40" s="37"/>
      <c r="E40" s="66">
        <f>N40+O40+P40+X40+AA40+AB40+AC40+AD40+AE40+AF40+AG40+AH40+AI40+AJ40+AK40+AM40+AO40</f>
        <v>10</v>
      </c>
      <c r="F40" s="38">
        <f>SUM(H40:AY40)</f>
        <v>10</v>
      </c>
      <c r="G40" s="42">
        <f>V40+W40+Y40+AS40+AT40+AW40</f>
        <v>0</v>
      </c>
      <c r="H40" s="29"/>
      <c r="I40" s="38"/>
      <c r="J40" s="39"/>
      <c r="K40" s="40"/>
      <c r="L40" s="39"/>
      <c r="M40" s="39"/>
      <c r="N40" s="39"/>
      <c r="O40" s="39"/>
      <c r="P40" s="39"/>
      <c r="Q40" s="39"/>
      <c r="R40" s="39"/>
      <c r="S40" s="41"/>
      <c r="T40" s="41"/>
      <c r="U40" s="41"/>
      <c r="V40" s="41"/>
      <c r="W40" s="41"/>
      <c r="X40" s="41">
        <v>10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2">
        <f>V40+W40+Y40+AS40+AT40+AW40</f>
        <v>0</v>
      </c>
      <c r="BA40" s="69">
        <f>X40+N40+O40+P40++AA40+AB40+AC40+AD40+AE40+AF40+AG40+AH40+AI40+AK40+AJ40+AM40+AO40</f>
        <v>10</v>
      </c>
      <c r="BB40" s="64">
        <f>SUM(H40:AY40)</f>
        <v>10</v>
      </c>
    </row>
    <row r="41" spans="1:54" ht="15">
      <c r="A41" s="36">
        <v>35</v>
      </c>
      <c r="B41" s="14" t="s">
        <v>128</v>
      </c>
      <c r="C41" s="36" t="s">
        <v>123</v>
      </c>
      <c r="D41" s="8" t="s">
        <v>60</v>
      </c>
      <c r="E41" s="66">
        <f>N41+O41+X41+AA41+AB41+AC41+AD41+AE41+AF41+AG41+AH41+AI41+AJ41+AK41+AM41+AO41+P41</f>
        <v>10</v>
      </c>
      <c r="F41" s="38">
        <f>SUM(H41:AY41)</f>
        <v>20</v>
      </c>
      <c r="G41" s="42">
        <f>V41+W41+Y41+AS41+AT41+AW41</f>
        <v>0</v>
      </c>
      <c r="H41" s="29"/>
      <c r="I41" s="38"/>
      <c r="J41" s="39"/>
      <c r="K41" s="40"/>
      <c r="L41" s="39"/>
      <c r="M41" s="39"/>
      <c r="N41" s="39"/>
      <c r="O41" s="39"/>
      <c r="P41" s="39"/>
      <c r="Q41" s="39"/>
      <c r="R41" s="39"/>
      <c r="S41" s="41"/>
      <c r="T41" s="41"/>
      <c r="U41" s="41">
        <v>10</v>
      </c>
      <c r="V41" s="41"/>
      <c r="W41" s="41"/>
      <c r="X41" s="41"/>
      <c r="Y41" s="41"/>
      <c r="Z41" s="41"/>
      <c r="AA41" s="41"/>
      <c r="AB41" s="41"/>
      <c r="AC41" s="41">
        <v>10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2">
        <f>V41+W41+Y41+AS41+AT41+AW41</f>
        <v>0</v>
      </c>
      <c r="BA41" s="69">
        <f>X41+N41+O41+P41++AA41+AB41+AC41+AD41+AE41+AF41+AG41+AH41+AI41+AK41+AJ41+AM41+AO41</f>
        <v>10</v>
      </c>
      <c r="BB41" s="64">
        <f>SUM(H41:AY41)</f>
        <v>20</v>
      </c>
    </row>
    <row r="42" spans="1:54" ht="15">
      <c r="A42" s="36">
        <v>36</v>
      </c>
      <c r="B42" s="14" t="s">
        <v>204</v>
      </c>
      <c r="C42" s="36" t="s">
        <v>205</v>
      </c>
      <c r="D42" s="8"/>
      <c r="E42" s="66">
        <f>N42+O42+P42+X42+AA42+AB42+AC42+AD42+AE42+AF42+AG42+AH42+AI42+AJ42+AK42+AM42+AO42</f>
        <v>10</v>
      </c>
      <c r="F42" s="38">
        <f>SUM(H42:AY42)</f>
        <v>10</v>
      </c>
      <c r="G42" s="42">
        <f>V42+W42+Y42+AS42+AT42+AW42</f>
        <v>0</v>
      </c>
      <c r="H42" s="29"/>
      <c r="I42" s="38"/>
      <c r="J42" s="39"/>
      <c r="K42" s="40"/>
      <c r="L42" s="39"/>
      <c r="M42" s="39"/>
      <c r="N42" s="39"/>
      <c r="O42" s="39"/>
      <c r="P42" s="39"/>
      <c r="Q42" s="39"/>
      <c r="R42" s="3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>
        <v>10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2">
        <f>V42+W42+Y42+AS42+AT42+AW42</f>
        <v>0</v>
      </c>
      <c r="BA42" s="69">
        <f>X42+N42+O42+P42++AA42+AB42+AC42+AD42+AE42+AF42+AG42+AH42+AI42+AK42+AJ42+AM42+AO42</f>
        <v>10</v>
      </c>
      <c r="BB42" s="64">
        <f>SUM(H42:AY42)</f>
        <v>10</v>
      </c>
    </row>
    <row r="43" spans="1:54" ht="15">
      <c r="A43" s="36">
        <v>37</v>
      </c>
      <c r="B43" s="14" t="s">
        <v>215</v>
      </c>
      <c r="C43" s="36" t="s">
        <v>214</v>
      </c>
      <c r="D43" s="8"/>
      <c r="E43" s="66">
        <f>N43+O43+P43+X43+AA43+AB43+AC43+AD43+AE43+AF43+AG43+AH43+AI43+AJ43+AK43+AM43+AO43</f>
        <v>10</v>
      </c>
      <c r="F43" s="38">
        <f>SUM(H43:AY43)</f>
        <v>10</v>
      </c>
      <c r="G43" s="42">
        <f>V43+W43+Y43+AS43+AT43+AW43</f>
        <v>0</v>
      </c>
      <c r="H43" s="29"/>
      <c r="I43" s="38"/>
      <c r="J43" s="39"/>
      <c r="K43" s="40"/>
      <c r="L43" s="39"/>
      <c r="M43" s="39"/>
      <c r="N43" s="39"/>
      <c r="O43" s="39"/>
      <c r="P43" s="39"/>
      <c r="Q43" s="39"/>
      <c r="R43" s="3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>
        <v>10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2">
        <f>V43+W43+Y43+AS43+AT43+AW43</f>
        <v>0</v>
      </c>
      <c r="BA43" s="69">
        <f>X43+N43+O43+P43++AA43+AB43+AC43+AD43+AE43+AF43+AG43+AH43+AI43+AK43+AJ43+AM43+AO43</f>
        <v>10</v>
      </c>
      <c r="BB43" s="64">
        <f>SUM(H43:AY43)</f>
        <v>10</v>
      </c>
    </row>
    <row r="44" spans="1:54" ht="15">
      <c r="A44" s="36">
        <v>38</v>
      </c>
      <c r="B44" s="14" t="s">
        <v>173</v>
      </c>
      <c r="C44" s="36" t="s">
        <v>172</v>
      </c>
      <c r="D44" s="8" t="s">
        <v>174</v>
      </c>
      <c r="E44" s="66">
        <f>N44+O44+P44+X44+AA44+AB44+AC44+AD44+AE44+AF44+AG44+AH44+AI44+AJ44+AK44+AM44+AO44</f>
        <v>9</v>
      </c>
      <c r="F44" s="38">
        <f>SUM(H44:AY44)</f>
        <v>9</v>
      </c>
      <c r="G44" s="42">
        <f>V44+W44+Y44+AS44+AT44+AW44</f>
        <v>0</v>
      </c>
      <c r="H44" s="29"/>
      <c r="I44" s="38"/>
      <c r="J44" s="39"/>
      <c r="K44" s="40"/>
      <c r="L44" s="39"/>
      <c r="M44" s="39"/>
      <c r="N44" s="39"/>
      <c r="O44" s="39"/>
      <c r="P44" s="39"/>
      <c r="Q44" s="39"/>
      <c r="R44" s="39"/>
      <c r="S44" s="41"/>
      <c r="T44" s="41"/>
      <c r="U44" s="41"/>
      <c r="V44" s="41"/>
      <c r="W44" s="41"/>
      <c r="X44" s="41">
        <v>9</v>
      </c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2">
        <f>V44+W44+Y44+AS44+AT44+AW44</f>
        <v>0</v>
      </c>
      <c r="BA44" s="69">
        <f>X44+N44+O44+P44++AA44+AB44+AC44+AD44+AE44+AF44+AG44+AH44+AI44+AK44+AJ44+AM44+AO44</f>
        <v>9</v>
      </c>
      <c r="BB44" s="64">
        <f>SUM(H44:AY44)</f>
        <v>9</v>
      </c>
    </row>
    <row r="45" spans="1:54" ht="15">
      <c r="A45" s="36">
        <v>39</v>
      </c>
      <c r="B45" s="14" t="s">
        <v>179</v>
      </c>
      <c r="C45" s="36" t="s">
        <v>180</v>
      </c>
      <c r="D45" s="37"/>
      <c r="E45" s="66">
        <f>N45+O45+P45+X45+AA45+AB45+AC45+AD45+AE45+AF45+AG45+AH45+AI45+AJ45+AK45+AM45+AO45</f>
        <v>9</v>
      </c>
      <c r="F45" s="38">
        <f>SUM(H45:AY45)</f>
        <v>9</v>
      </c>
      <c r="G45" s="42">
        <f>V45+W45+Y45+AS45+AT45+AW45</f>
        <v>0</v>
      </c>
      <c r="H45" s="29"/>
      <c r="I45" s="38"/>
      <c r="J45" s="39"/>
      <c r="K45" s="40"/>
      <c r="L45" s="39"/>
      <c r="M45" s="39"/>
      <c r="N45" s="39"/>
      <c r="O45" s="39"/>
      <c r="P45" s="39"/>
      <c r="Q45" s="39"/>
      <c r="R45" s="39"/>
      <c r="S45" s="41"/>
      <c r="T45" s="41"/>
      <c r="U45" s="41"/>
      <c r="V45" s="41"/>
      <c r="W45" s="41"/>
      <c r="X45" s="41">
        <v>9</v>
      </c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2">
        <f>V45+W45+Y45+AS45+AT45+AW45</f>
        <v>0</v>
      </c>
      <c r="BA45" s="69">
        <f>X45+N45+O45+P45++AA45+AB45+AC45+AD45+AE45+AF45+AG45+AH45+AI45+AK45+AJ45+AM45+AO45</f>
        <v>9</v>
      </c>
      <c r="BB45" s="64">
        <f>SUM(H45:AY45)</f>
        <v>9</v>
      </c>
    </row>
    <row r="46" spans="1:54" ht="15">
      <c r="A46" s="36">
        <v>40</v>
      </c>
      <c r="B46" s="14" t="s">
        <v>199</v>
      </c>
      <c r="C46" s="36" t="s">
        <v>200</v>
      </c>
      <c r="D46" s="8"/>
      <c r="E46" s="66">
        <f>N46+O46+P46+X46+AA46+AB46+AC46+AD46+AE46+AF46+AG46+AH46+AI46+AJ46+AK46+AM46+AO46</f>
        <v>9</v>
      </c>
      <c r="F46" s="38">
        <f>SUM(H46:AY46)</f>
        <v>9</v>
      </c>
      <c r="G46" s="42">
        <f>V46+W46+Y46+AS46+AT46+AW46</f>
        <v>0</v>
      </c>
      <c r="H46" s="29"/>
      <c r="I46" s="38"/>
      <c r="J46" s="39"/>
      <c r="K46" s="40"/>
      <c r="L46" s="39"/>
      <c r="M46" s="39"/>
      <c r="N46" s="39"/>
      <c r="O46" s="39"/>
      <c r="P46" s="39"/>
      <c r="Q46" s="39"/>
      <c r="R46" s="3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>
        <v>9</v>
      </c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2">
        <f>V46+W46+Y46+AS46+AT46+AW46</f>
        <v>0</v>
      </c>
      <c r="BA46" s="69">
        <f>X46+N46+O46+P46++AA46+AB46+AC46+AD46+AE46+AF46+AG46+AH46+AI46+AK46+AJ46+AM46+AO46</f>
        <v>9</v>
      </c>
      <c r="BB46" s="64">
        <f>SUM(H46:AY46)</f>
        <v>9</v>
      </c>
    </row>
    <row r="47" spans="1:54" ht="15">
      <c r="A47" s="36">
        <v>41</v>
      </c>
      <c r="B47" s="14" t="s">
        <v>212</v>
      </c>
      <c r="C47" s="36" t="s">
        <v>213</v>
      </c>
      <c r="D47" s="8"/>
      <c r="E47" s="66">
        <f>N47+O47+P47+X47+AA47+AB47+AC47+AD47+AE47+AF47+AG47+AH47+AI47+AJ47+AK47+AM47+AO47</f>
        <v>9</v>
      </c>
      <c r="F47" s="38">
        <f>SUM(H47:AY47)</f>
        <v>9</v>
      </c>
      <c r="G47" s="42">
        <f>V47+W47+Y47+AS47+AT47+AW47</f>
        <v>0</v>
      </c>
      <c r="H47" s="29"/>
      <c r="I47" s="38"/>
      <c r="J47" s="39"/>
      <c r="K47" s="40"/>
      <c r="L47" s="39"/>
      <c r="M47" s="39"/>
      <c r="N47" s="39"/>
      <c r="O47" s="39"/>
      <c r="P47" s="39"/>
      <c r="Q47" s="39"/>
      <c r="R47" s="3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>
        <v>9</v>
      </c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2">
        <f>V47+W47+Y47+AS47+AT47+AW47</f>
        <v>0</v>
      </c>
      <c r="BA47" s="69">
        <f>X47+N47+O47+P47++AA47+AB47+AC47+AD47+AE47+AF47+AG47+AH47+AI47+AK47+AJ47+AM47+AO47</f>
        <v>9</v>
      </c>
      <c r="BB47" s="64">
        <f>SUM(H47:AY47)</f>
        <v>9</v>
      </c>
    </row>
    <row r="48" spans="1:54" ht="15">
      <c r="A48" s="36">
        <v>42</v>
      </c>
      <c r="B48" s="14" t="s">
        <v>218</v>
      </c>
      <c r="C48" s="36" t="s">
        <v>219</v>
      </c>
      <c r="D48" s="8"/>
      <c r="E48" s="66">
        <f>N48+O48+P48+X48+AA48+AB48+AC48+AD48+AE48+AF48+AG48+AH48+AI48+AJ48+AK48+AM48+AO48</f>
        <v>9</v>
      </c>
      <c r="F48" s="38">
        <f>SUM(H48:AY48)</f>
        <v>9</v>
      </c>
      <c r="G48" s="42">
        <f>V48+W48+Y48+AS48+AT48+AW48</f>
        <v>0</v>
      </c>
      <c r="H48" s="29"/>
      <c r="I48" s="38"/>
      <c r="J48" s="39"/>
      <c r="K48" s="40"/>
      <c r="L48" s="39"/>
      <c r="M48" s="39"/>
      <c r="N48" s="39"/>
      <c r="O48" s="39"/>
      <c r="P48" s="39"/>
      <c r="Q48" s="39"/>
      <c r="R48" s="3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>
        <v>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2">
        <f>V48+W48+Y48+AS48+AT48+AW48</f>
        <v>0</v>
      </c>
      <c r="BA48" s="69">
        <f>X48+N48+O48+P48++AA48+AB48+AC48+AD48+AE48+AF48+AG48+AH48+AI48+AK48+AJ48+AM48+AO48</f>
        <v>9</v>
      </c>
      <c r="BB48" s="64">
        <f>SUM(H48:AY48)</f>
        <v>9</v>
      </c>
    </row>
    <row r="49" spans="1:54" ht="15">
      <c r="A49" s="36">
        <v>43</v>
      </c>
      <c r="B49" s="14" t="s">
        <v>90</v>
      </c>
      <c r="C49" s="36" t="s">
        <v>120</v>
      </c>
      <c r="D49" s="37"/>
      <c r="E49" s="66">
        <f>N49+O49+X49+AA49+AB49+AC49+AD49+AE49+AF49+AG49+AH49+AI49+AJ49+AK49+AM49+AO49+P49</f>
        <v>8</v>
      </c>
      <c r="F49" s="38">
        <f>SUM(H49:AY49)</f>
        <v>8</v>
      </c>
      <c r="G49" s="42">
        <f>V49+W49+Y49+AS49+AT49+AW49</f>
        <v>0</v>
      </c>
      <c r="H49" s="29"/>
      <c r="I49" s="38"/>
      <c r="J49" s="39"/>
      <c r="K49" s="40"/>
      <c r="L49" s="39"/>
      <c r="M49" s="39"/>
      <c r="N49" s="39"/>
      <c r="O49" s="39"/>
      <c r="P49" s="39">
        <v>8</v>
      </c>
      <c r="Q49" s="39"/>
      <c r="R49" s="3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2">
        <f>V49+W49+Y49+AS49+AT49+AW49</f>
        <v>0</v>
      </c>
      <c r="BA49" s="69">
        <f>X49+N49+O49+P49++AA49+AB49+AC49+AD49+AE49+AF49+AG49+AH49+AI49+AK49+AJ49+AM49+AO49</f>
        <v>8</v>
      </c>
      <c r="BB49" s="64">
        <f>SUM(H49:AY49)</f>
        <v>8</v>
      </c>
    </row>
    <row r="50" spans="1:54" ht="15">
      <c r="A50" s="36">
        <v>44</v>
      </c>
      <c r="B50" s="11" t="s">
        <v>153</v>
      </c>
      <c r="C50" s="36" t="s">
        <v>154</v>
      </c>
      <c r="D50" s="8" t="s">
        <v>155</v>
      </c>
      <c r="E50" s="66">
        <f>N50+O50+P50+X50+AA50+AB50+AC50+AD50+AE50+AF50+AG50+AH50+AI50+AJ50+AK50+AM50+AO50</f>
        <v>8</v>
      </c>
      <c r="F50" s="38">
        <f>SUM(H50:AY50)</f>
        <v>8</v>
      </c>
      <c r="G50" s="42">
        <f>V50+W50+Y50+AS50+AT50+AW50</f>
        <v>0</v>
      </c>
      <c r="H50" s="29"/>
      <c r="I50" s="38"/>
      <c r="J50" s="39"/>
      <c r="K50" s="40"/>
      <c r="L50" s="39"/>
      <c r="M50" s="39"/>
      <c r="N50" s="39"/>
      <c r="O50" s="39"/>
      <c r="P50" s="39"/>
      <c r="Q50" s="39"/>
      <c r="R50" s="39"/>
      <c r="S50" s="41"/>
      <c r="T50" s="41"/>
      <c r="U50" s="41"/>
      <c r="V50" s="41"/>
      <c r="W50" s="41"/>
      <c r="X50" s="41">
        <v>8</v>
      </c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2">
        <f>V50+W50+Y50+AS50+AT50+AW50</f>
        <v>0</v>
      </c>
      <c r="BA50" s="69">
        <f>X50+N50+O50+P50++AA50+AB50+AC50+AD50+AE50+AF50+AG50+AH50+AI50+AK50+AJ50+AM50+AO50</f>
        <v>8</v>
      </c>
      <c r="BB50" s="64">
        <f>SUM(H50:AY50)</f>
        <v>8</v>
      </c>
    </row>
    <row r="51" spans="1:54" ht="15">
      <c r="A51" s="36">
        <v>45</v>
      </c>
      <c r="B51" s="88" t="s">
        <v>183</v>
      </c>
      <c r="C51" s="36" t="s">
        <v>144</v>
      </c>
      <c r="D51" s="37"/>
      <c r="E51" s="66">
        <f>N51+O51+P51+X51+AA51+AB51+AC51+AD51+AE51+AF51+AG51+AH51+AI51+AJ51+AK51+AM51+AO51</f>
        <v>8</v>
      </c>
      <c r="F51" s="38">
        <f>SUM(H51:AY51)</f>
        <v>8</v>
      </c>
      <c r="G51" s="42">
        <f>V51+W51+Y51+AS51+AT51+AW51</f>
        <v>0</v>
      </c>
      <c r="H51" s="29"/>
      <c r="I51" s="38"/>
      <c r="J51" s="39"/>
      <c r="K51" s="40"/>
      <c r="L51" s="39"/>
      <c r="M51" s="39"/>
      <c r="N51" s="39"/>
      <c r="O51" s="39"/>
      <c r="P51" s="39"/>
      <c r="Q51" s="39"/>
      <c r="R51" s="39"/>
      <c r="S51" s="41"/>
      <c r="T51" s="41"/>
      <c r="U51" s="41"/>
      <c r="V51" s="41"/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>
        <v>4</v>
      </c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2">
        <f>V51+W51+Y51+AS51+AT51+AW51</f>
        <v>0</v>
      </c>
      <c r="BA51" s="69">
        <f>X51+N51+O51+P51++AA51+AB51+AC51+AD51+AE51+AF51+AG51+AH51+AI51+AK51+AJ51+AM51+AO51</f>
        <v>8</v>
      </c>
      <c r="BB51" s="64">
        <f>SUM(H51:AY51)</f>
        <v>8</v>
      </c>
    </row>
    <row r="52" spans="1:54" ht="15">
      <c r="A52" s="36">
        <v>46</v>
      </c>
      <c r="B52" s="36" t="s">
        <v>201</v>
      </c>
      <c r="C52" s="36" t="s">
        <v>144</v>
      </c>
      <c r="D52" s="37"/>
      <c r="E52" s="66">
        <f>N52+O52+P52+X52+AA52+AB52+AC52+AD52+AE52+AF52+AG52+AH52+AI52+AJ52+AK52+AM52+AO52</f>
        <v>8</v>
      </c>
      <c r="F52" s="38">
        <f>SUM(H52:AY52)</f>
        <v>8</v>
      </c>
      <c r="G52" s="42">
        <f>V52+W52+Y52+AS52+AT52+AW52</f>
        <v>0</v>
      </c>
      <c r="H52" s="29"/>
      <c r="I52" s="38"/>
      <c r="J52" s="39"/>
      <c r="K52" s="40"/>
      <c r="L52" s="39"/>
      <c r="M52" s="39"/>
      <c r="N52" s="39"/>
      <c r="O52" s="39"/>
      <c r="P52" s="39"/>
      <c r="Q52" s="39"/>
      <c r="R52" s="3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>
        <v>8</v>
      </c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2">
        <f>V52+W52+Y52+AS52+AT52+AW52</f>
        <v>0</v>
      </c>
      <c r="BA52" s="69">
        <f>X52+N52+O52+P52++AA52+AB52+AC52+AD52+AE52+AF52+AG52+AH52+AI52+AK52+AJ52+AM52+AO52</f>
        <v>8</v>
      </c>
      <c r="BB52" s="64">
        <f>SUM(H52:AY52)</f>
        <v>8</v>
      </c>
    </row>
    <row r="53" spans="1:54" ht="15">
      <c r="A53" s="36">
        <v>47</v>
      </c>
      <c r="B53" s="36" t="s">
        <v>210</v>
      </c>
      <c r="C53" s="36" t="s">
        <v>211</v>
      </c>
      <c r="D53" s="8"/>
      <c r="E53" s="66">
        <f>N53+O53+P53+X53+AA53+AB53+AC53+AD53+AE53+AF53+AG53+AH53+AI53+AJ53+AK53+AM53+AO53</f>
        <v>8</v>
      </c>
      <c r="F53" s="38">
        <f>SUM(H53:AY53)</f>
        <v>8</v>
      </c>
      <c r="G53" s="42">
        <f>V53+W53+Y53+AS53+AT53+AW53</f>
        <v>0</v>
      </c>
      <c r="H53" s="29"/>
      <c r="I53" s="38"/>
      <c r="J53" s="39"/>
      <c r="K53" s="40"/>
      <c r="L53" s="39"/>
      <c r="M53" s="39"/>
      <c r="N53" s="39"/>
      <c r="O53" s="39"/>
      <c r="P53" s="39"/>
      <c r="Q53" s="39"/>
      <c r="R53" s="3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>
        <v>8</v>
      </c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2">
        <f>V53+W53+Y53+AS53+AT53+AW53</f>
        <v>0</v>
      </c>
      <c r="BA53" s="69">
        <f>X53+N53+O53+P53++AA53+AB53+AC53+AD53+AE53+AF53+AG53+AH53+AI53+AK53+AJ53+AM53+AO53</f>
        <v>8</v>
      </c>
      <c r="BB53" s="64">
        <f>SUM(H53:AY53)</f>
        <v>8</v>
      </c>
    </row>
    <row r="54" spans="1:54" ht="15">
      <c r="A54" s="36">
        <v>48</v>
      </c>
      <c r="B54" s="14" t="s">
        <v>158</v>
      </c>
      <c r="C54" s="36" t="s">
        <v>159</v>
      </c>
      <c r="D54" s="37"/>
      <c r="E54" s="66">
        <f>N54+O54+P54+X54+AA54+AB54+AC54+AD54+AE54+AF54+AG54+AH54+AI54+AJ54+AK54+AM54+AO54</f>
        <v>7</v>
      </c>
      <c r="F54" s="38">
        <f>SUM(H54:AY54)</f>
        <v>7</v>
      </c>
      <c r="G54" s="42">
        <f>V54+W54+Y54+AS54+AT54+AW54</f>
        <v>0</v>
      </c>
      <c r="H54" s="29"/>
      <c r="I54" s="38"/>
      <c r="J54" s="39"/>
      <c r="K54" s="40"/>
      <c r="L54" s="39"/>
      <c r="M54" s="39"/>
      <c r="N54" s="39"/>
      <c r="O54" s="39"/>
      <c r="P54" s="39"/>
      <c r="Q54" s="39"/>
      <c r="R54" s="39"/>
      <c r="S54" s="41"/>
      <c r="T54" s="41"/>
      <c r="U54" s="41"/>
      <c r="V54" s="41"/>
      <c r="W54" s="41"/>
      <c r="X54" s="41">
        <v>7</v>
      </c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2">
        <f>V54+W54+Y54+AS54+AT54+AW54</f>
        <v>0</v>
      </c>
      <c r="BA54" s="69">
        <f>X54+N54+O54+P54++AA54+AB54+AC54+AD54+AE54+AF54+AG54+AH54+AI54+AK54+AJ54+AM54+AO54</f>
        <v>7</v>
      </c>
      <c r="BB54" s="64">
        <f>SUM(H54:AY54)</f>
        <v>7</v>
      </c>
    </row>
    <row r="55" spans="1:54" ht="15">
      <c r="A55" s="36">
        <v>49</v>
      </c>
      <c r="B55" s="14" t="s">
        <v>197</v>
      </c>
      <c r="C55" s="36" t="s">
        <v>198</v>
      </c>
      <c r="D55" s="8"/>
      <c r="E55" s="66">
        <f>N55+O55+P55+X55+AA55+AB55+AC55+AD55+AE55+AF55+AG55+AH55+AI55+AJ55+AK55+AM55+AO55</f>
        <v>7</v>
      </c>
      <c r="F55" s="38">
        <f>SUM(H55:AY55)</f>
        <v>7</v>
      </c>
      <c r="G55" s="42">
        <f>V55+W55+Y55+AS55+AT55+AW55</f>
        <v>0</v>
      </c>
      <c r="H55" s="29"/>
      <c r="I55" s="38"/>
      <c r="J55" s="39"/>
      <c r="K55" s="40"/>
      <c r="L55" s="39"/>
      <c r="M55" s="39"/>
      <c r="N55" s="39"/>
      <c r="O55" s="39"/>
      <c r="P55" s="39"/>
      <c r="Q55" s="39"/>
      <c r="R55" s="3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>
        <v>7</v>
      </c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2">
        <f>V55+W55+Y55+AS55+AT55+AW55</f>
        <v>0</v>
      </c>
      <c r="BA55" s="69">
        <f>X55+N55+O55+P55++AA55+AB55+AC55+AD55+AE55+AF55+AG55+AH55+AI55+AK55+AJ55+AM55+AO55</f>
        <v>7</v>
      </c>
      <c r="BB55" s="64">
        <f>SUM(H55:AY55)</f>
        <v>7</v>
      </c>
    </row>
    <row r="56" spans="1:54" ht="15">
      <c r="A56" s="36">
        <v>50</v>
      </c>
      <c r="B56" s="14" t="s">
        <v>190</v>
      </c>
      <c r="C56" s="36" t="s">
        <v>191</v>
      </c>
      <c r="D56" s="8"/>
      <c r="E56" s="66">
        <f>N56+O56+P56+X56+AA56+AB56+AC56+AD56+AE56+AF56+AG56+AH56+AI56+AJ56+AK56+AM56+AO56</f>
        <v>6</v>
      </c>
      <c r="F56" s="38">
        <f>SUM(H56:AY56)</f>
        <v>6</v>
      </c>
      <c r="G56" s="42">
        <f>V56+W56+Y56+AS56+AT56+AW56</f>
        <v>0</v>
      </c>
      <c r="H56" s="29"/>
      <c r="I56" s="38"/>
      <c r="J56" s="39"/>
      <c r="K56" s="40"/>
      <c r="L56" s="39"/>
      <c r="M56" s="39"/>
      <c r="N56" s="39"/>
      <c r="O56" s="39"/>
      <c r="P56" s="39"/>
      <c r="Q56" s="39"/>
      <c r="R56" s="3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>
        <v>2</v>
      </c>
      <c r="AE56" s="41"/>
      <c r="AF56" s="41"/>
      <c r="AG56" s="41">
        <v>4</v>
      </c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2">
        <f>V56+W56+Y56+AS56+AT56+AW56</f>
        <v>0</v>
      </c>
      <c r="BA56" s="69">
        <f>X56+N56+O56+P56++AA56+AB56+AC56+AD56+AE56+AF56+AG56+AH56+AI56+AK56+AJ56+AM56+AO56</f>
        <v>6</v>
      </c>
      <c r="BB56" s="64">
        <f>SUM(H56:AY56)</f>
        <v>6</v>
      </c>
    </row>
    <row r="57" spans="1:54" ht="15">
      <c r="A57" s="36">
        <v>51</v>
      </c>
      <c r="B57" s="51" t="s">
        <v>71</v>
      </c>
      <c r="C57" s="36" t="s">
        <v>102</v>
      </c>
      <c r="D57" s="8" t="s">
        <v>60</v>
      </c>
      <c r="E57" s="66">
        <f>N57+O57+X57+AA57+AB57+AC57+AD57+AE57+AF57+AG57+AH57+AI57+AJ57+AK57+AM57+AO57+P57</f>
        <v>4</v>
      </c>
      <c r="F57" s="38">
        <f>SUM(H57:AY57)</f>
        <v>8</v>
      </c>
      <c r="G57" s="42">
        <f>V57+W57+Y57+AS57+AT57+AW57</f>
        <v>0</v>
      </c>
      <c r="H57" s="29"/>
      <c r="I57" s="38"/>
      <c r="J57" s="39"/>
      <c r="K57" s="40"/>
      <c r="L57" s="39"/>
      <c r="M57" s="39">
        <v>4</v>
      </c>
      <c r="N57" s="39"/>
      <c r="O57" s="39">
        <v>4</v>
      </c>
      <c r="P57" s="39"/>
      <c r="Q57" s="39"/>
      <c r="R57" s="43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2">
        <f>V57+W57+Y57+AS57+AT57+AW57</f>
        <v>0</v>
      </c>
      <c r="BA57" s="69">
        <f>X57+N57+O57+P57++AA57+AB57+AC57+AD57+AE57+AF57+AG57+AH57+AI57+AK57+AJ57+AM57+AO57</f>
        <v>4</v>
      </c>
      <c r="BB57" s="64">
        <f>SUM(H57:AY57)</f>
        <v>8</v>
      </c>
    </row>
    <row r="58" spans="1:54" ht="15">
      <c r="A58" s="36">
        <v>52</v>
      </c>
      <c r="B58" s="51" t="s">
        <v>73</v>
      </c>
      <c r="C58" s="36" t="s">
        <v>104</v>
      </c>
      <c r="D58" s="8" t="s">
        <v>105</v>
      </c>
      <c r="E58" s="66">
        <f>N58+O58+X58+AA58+AB58+AC58+AD58+AE58+AF58+AG58+AH58+AI58+AJ58+AK58+AM58+AO58+P58</f>
        <v>4</v>
      </c>
      <c r="F58" s="38">
        <f>SUM(H58:AY58)</f>
        <v>4</v>
      </c>
      <c r="G58" s="42">
        <f>V58+W58+Y58+AS58+AT58+AW58</f>
        <v>0</v>
      </c>
      <c r="H58" s="29"/>
      <c r="I58" s="38"/>
      <c r="J58" s="39"/>
      <c r="K58" s="40"/>
      <c r="L58" s="39"/>
      <c r="M58" s="39"/>
      <c r="N58" s="39">
        <v>4</v>
      </c>
      <c r="O58" s="39"/>
      <c r="P58" s="39"/>
      <c r="Q58" s="39"/>
      <c r="R58" s="3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2">
        <f>V58+W58+Y58+AS58+AT58+AW58</f>
        <v>0</v>
      </c>
      <c r="BA58" s="69">
        <f>X58+N58+O58+P58++AA58+AB58+AC58+AD58+AE58+AF58+AG58+AH58+AI58+AK58+AJ58+AM58+AO58</f>
        <v>4</v>
      </c>
      <c r="BB58" s="64">
        <f>SUM(H58:AY58)</f>
        <v>4</v>
      </c>
    </row>
    <row r="59" spans="1:54" ht="15.75">
      <c r="A59" s="36">
        <v>53</v>
      </c>
      <c r="B59" s="77" t="s">
        <v>143</v>
      </c>
      <c r="C59" s="36" t="s">
        <v>144</v>
      </c>
      <c r="D59" s="8"/>
      <c r="E59" s="66">
        <f>N59+O59+X59+AA59+AB59+AC59+AD59+AE59+AF59+AG59+AH59+AI59+AJ59+AK59+AM59+AO59+P59</f>
        <v>4</v>
      </c>
      <c r="F59" s="38">
        <f>SUM(H59:AY59)</f>
        <v>4</v>
      </c>
      <c r="G59" s="42">
        <f>V59+W59+Y59+AS59+AT59+AW59</f>
        <v>0</v>
      </c>
      <c r="H59" s="29"/>
      <c r="I59" s="38"/>
      <c r="J59" s="39"/>
      <c r="K59" s="40"/>
      <c r="L59" s="39"/>
      <c r="M59" s="39"/>
      <c r="N59" s="39"/>
      <c r="O59" s="39"/>
      <c r="P59" s="39">
        <v>4</v>
      </c>
      <c r="Q59" s="39"/>
      <c r="R59" s="3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2">
        <f>V59+W59+Y59+AS59+AT59+AW59</f>
        <v>0</v>
      </c>
      <c r="BA59" s="69">
        <f>X59+N59+O59+P59++AA59+AB59+AC59+AD59+AE59+AF59+AG59+AH59+AI59+AK59+AJ59+AM59+AO59</f>
        <v>4</v>
      </c>
      <c r="BB59" s="64">
        <f>SUM(H59:AY59)</f>
        <v>4</v>
      </c>
    </row>
    <row r="60" spans="1:54" ht="15">
      <c r="A60" s="36">
        <v>54</v>
      </c>
      <c r="B60" s="14" t="s">
        <v>156</v>
      </c>
      <c r="C60" s="36" t="s">
        <v>157</v>
      </c>
      <c r="D60" s="8" t="s">
        <v>155</v>
      </c>
      <c r="E60" s="66">
        <f>N60+O60+P60+X60+AA60+AB60+AC60+AD60+AE60+AF60+AG60+AH60+AI60+AJ60+AK60+AM60+AO60</f>
        <v>4</v>
      </c>
      <c r="F60" s="38">
        <f>SUM(H60:AY60)</f>
        <v>4</v>
      </c>
      <c r="G60" s="42">
        <f>V60+W60+Y60+AS60+AT60+AW60</f>
        <v>0</v>
      </c>
      <c r="H60" s="29"/>
      <c r="I60" s="38"/>
      <c r="J60" s="39"/>
      <c r="K60" s="40"/>
      <c r="L60" s="39"/>
      <c r="M60" s="39"/>
      <c r="N60" s="39"/>
      <c r="O60" s="39"/>
      <c r="P60" s="39"/>
      <c r="Q60" s="39"/>
      <c r="R60" s="39"/>
      <c r="S60" s="41"/>
      <c r="T60" s="41"/>
      <c r="U60" s="41"/>
      <c r="V60" s="41"/>
      <c r="W60" s="41"/>
      <c r="X60" s="41">
        <v>4</v>
      </c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2">
        <f>V60+W60+Y60+AS60+AT60+AW60</f>
        <v>0</v>
      </c>
      <c r="BA60" s="69">
        <f>X60+N60+O60+P60++AA60+AB60+AC60+AD60+AE60+AF60+AG60+AH60+AI60+AK60+AJ60+AM60+AO60</f>
        <v>4</v>
      </c>
      <c r="BB60" s="64">
        <f>SUM(H60:AY60)</f>
        <v>4</v>
      </c>
    </row>
    <row r="61" spans="1:54" ht="15">
      <c r="A61" s="36">
        <v>55</v>
      </c>
      <c r="B61" s="14" t="s">
        <v>167</v>
      </c>
      <c r="C61" s="36" t="s">
        <v>168</v>
      </c>
      <c r="D61" s="37"/>
      <c r="E61" s="66">
        <f>N61+O61+P61+X61+AA61+AB61+AC61+AD61+AE61+AF61+AG61+AH61+AI61+AJ61+AK61+AM61+AO61</f>
        <v>4</v>
      </c>
      <c r="F61" s="38">
        <f>SUM(H61:AY61)</f>
        <v>4</v>
      </c>
      <c r="G61" s="42">
        <f>V61+W61+Y61+AS61+AT61+AW61</f>
        <v>0</v>
      </c>
      <c r="H61" s="29"/>
      <c r="I61" s="38"/>
      <c r="J61" s="39"/>
      <c r="K61" s="40"/>
      <c r="L61" s="39"/>
      <c r="M61" s="39"/>
      <c r="N61" s="39"/>
      <c r="O61" s="39"/>
      <c r="P61" s="39"/>
      <c r="Q61" s="39"/>
      <c r="R61" s="39"/>
      <c r="S61" s="41"/>
      <c r="T61" s="41"/>
      <c r="U61" s="41"/>
      <c r="V61" s="41"/>
      <c r="W61" s="41"/>
      <c r="X61" s="41">
        <v>4</v>
      </c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2">
        <f>V61+W61+Y61+AS61+AT61+AW61</f>
        <v>0</v>
      </c>
      <c r="BA61" s="69">
        <f>X61+N61+O61+P61++AA61+AB61+AC61+AD61+AE61+AF61+AG61+AH61+AI61+AK61+AJ61+AM61+AO61</f>
        <v>4</v>
      </c>
      <c r="BB61" s="64">
        <f>SUM(H61:AY61)</f>
        <v>4</v>
      </c>
    </row>
    <row r="62" spans="1:54" ht="15">
      <c r="A62" s="36">
        <v>56</v>
      </c>
      <c r="B62" s="14" t="s">
        <v>176</v>
      </c>
      <c r="C62" s="36" t="s">
        <v>107</v>
      </c>
      <c r="D62" s="8"/>
      <c r="E62" s="66">
        <f>N62+O62+P62+X62+AA62+AB62+AC62+AD62+AE62+AF62+AG62+AH62+AI62+AJ62+AK62+AM62+AO62</f>
        <v>4</v>
      </c>
      <c r="F62" s="38">
        <f>SUM(H62:AY62)</f>
        <v>4</v>
      </c>
      <c r="G62" s="42">
        <f>V62+W62+Y62+AS62+AT62+AW62</f>
        <v>0</v>
      </c>
      <c r="H62" s="29"/>
      <c r="I62" s="38"/>
      <c r="J62" s="39"/>
      <c r="K62" s="40"/>
      <c r="L62" s="39"/>
      <c r="M62" s="39"/>
      <c r="N62" s="39"/>
      <c r="O62" s="39"/>
      <c r="P62" s="39"/>
      <c r="Q62" s="39"/>
      <c r="R62" s="39"/>
      <c r="S62" s="41"/>
      <c r="T62" s="41"/>
      <c r="U62" s="41"/>
      <c r="V62" s="41"/>
      <c r="W62" s="41"/>
      <c r="X62" s="41">
        <v>4</v>
      </c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2">
        <f>V62+W62+Y62+AS62+AT62+AW62</f>
        <v>0</v>
      </c>
      <c r="BA62" s="69">
        <f>X62+N62+O62+P62++AA62+AB62+AC62+AD62+AE62+AF62+AG62+AH62+AI62+AK62+AJ62+AM62+AO62</f>
        <v>4</v>
      </c>
      <c r="BB62" s="64">
        <f>SUM(H62:AY62)</f>
        <v>4</v>
      </c>
    </row>
    <row r="63" spans="1:54" ht="15">
      <c r="A63" s="36">
        <v>57</v>
      </c>
      <c r="B63" s="14" t="s">
        <v>181</v>
      </c>
      <c r="C63" s="36" t="s">
        <v>180</v>
      </c>
      <c r="D63" s="8"/>
      <c r="E63" s="66">
        <f>N63+O63+P63+X63+AA63+AB63+AC63+AD63+AE63+AF63+AG63+AH63+AI63+AJ63+AK63+AM63+AO63</f>
        <v>4</v>
      </c>
      <c r="F63" s="38">
        <f>SUM(H63:AY63)</f>
        <v>4</v>
      </c>
      <c r="G63" s="42">
        <f>V63+W63+Y63+AS63+AT63+AW63</f>
        <v>0</v>
      </c>
      <c r="H63" s="29"/>
      <c r="I63" s="38"/>
      <c r="J63" s="39"/>
      <c r="K63" s="40"/>
      <c r="L63" s="39"/>
      <c r="M63" s="39"/>
      <c r="N63" s="39"/>
      <c r="O63" s="39"/>
      <c r="P63" s="39"/>
      <c r="Q63" s="39"/>
      <c r="R63" s="39"/>
      <c r="S63" s="41"/>
      <c r="T63" s="41"/>
      <c r="U63" s="41"/>
      <c r="V63" s="41"/>
      <c r="W63" s="41"/>
      <c r="X63" s="41">
        <v>4</v>
      </c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2">
        <f>V63+W63+Y63+AS63+AT63+AW63</f>
        <v>0</v>
      </c>
      <c r="BA63" s="69">
        <f>X63+N63+O63+P63++AA63+AB63+AC63+AD63+AE63+AF63+AG63+AH63+AI63+AK63+AJ63+AM63+AO63</f>
        <v>4</v>
      </c>
      <c r="BB63" s="64">
        <f>SUM(H63:AY63)</f>
        <v>4</v>
      </c>
    </row>
    <row r="64" spans="1:54" ht="15">
      <c r="A64" s="36">
        <v>58</v>
      </c>
      <c r="B64" s="14" t="s">
        <v>126</v>
      </c>
      <c r="C64" s="36" t="s">
        <v>127</v>
      </c>
      <c r="D64" s="8" t="s">
        <v>111</v>
      </c>
      <c r="E64" s="66">
        <f>N64+O64+X64+AA64+AB64+AC64+AD64+AE64+AF64+AG64+AH64+AI64+AJ64+AK64+AM64+AO64+P64</f>
        <v>4</v>
      </c>
      <c r="F64" s="38">
        <f>SUM(H64:AY64)</f>
        <v>18</v>
      </c>
      <c r="G64" s="42">
        <f>V64+W64+Y64+AS64+AT64+AW64</f>
        <v>0</v>
      </c>
      <c r="H64" s="29"/>
      <c r="I64" s="38"/>
      <c r="J64" s="39"/>
      <c r="K64" s="40"/>
      <c r="L64" s="39"/>
      <c r="M64" s="39"/>
      <c r="N64" s="39"/>
      <c r="O64" s="39"/>
      <c r="P64" s="39"/>
      <c r="Q64" s="39"/>
      <c r="R64" s="39"/>
      <c r="S64" s="41"/>
      <c r="T64" s="41">
        <v>4</v>
      </c>
      <c r="U64" s="41">
        <v>10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>
        <v>4</v>
      </c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2">
        <f>V64+W64+Y64+AS64+AT64+AW64</f>
        <v>0</v>
      </c>
      <c r="BA64" s="69">
        <f>X64+N64+O64+P64++AA64+AB64+AC64+AD64+AE64+AF64+AG64+AH64+AI64+AK64+AJ64+AM64+AO64</f>
        <v>4</v>
      </c>
      <c r="BB64" s="64">
        <f>SUM(H64:AY64)</f>
        <v>18</v>
      </c>
    </row>
    <row r="65" spans="1:54" ht="15">
      <c r="A65" s="36">
        <v>59</v>
      </c>
      <c r="B65" s="14" t="s">
        <v>136</v>
      </c>
      <c r="C65" s="36" t="s">
        <v>137</v>
      </c>
      <c r="D65" s="37"/>
      <c r="E65" s="66">
        <f>N65+O65+X65+AA65+AB65+AC65+AD65+AE65+AF65+AG65+AH65+AI65+AJ65+AK65+AM65+AO65+P65</f>
        <v>4</v>
      </c>
      <c r="F65" s="38">
        <f>SUM(H65:AY65)</f>
        <v>8</v>
      </c>
      <c r="G65" s="42">
        <f>V65+W65+Y65+AS65+AT65+AW65</f>
        <v>0</v>
      </c>
      <c r="H65" s="29"/>
      <c r="I65" s="38"/>
      <c r="J65" s="39"/>
      <c r="K65" s="40"/>
      <c r="L65" s="39"/>
      <c r="M65" s="39"/>
      <c r="N65" s="39"/>
      <c r="O65" s="39"/>
      <c r="P65" s="39"/>
      <c r="Q65" s="39"/>
      <c r="R65" s="39">
        <v>4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>
        <v>4</v>
      </c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2">
        <f>V65+W65+Y65+AS65+AT65+AW65</f>
        <v>0</v>
      </c>
      <c r="BA65" s="69">
        <f>X65+N65+O65+P65++AA65+AB65+AC65+AD65+AE65+AF65+AG65+AH65+AI65+AK65+AJ65+AM65+AO65</f>
        <v>4</v>
      </c>
      <c r="BB65" s="64">
        <f>SUM(H65:AY65)</f>
        <v>8</v>
      </c>
    </row>
    <row r="66" spans="1:54" ht="15">
      <c r="A66" s="36">
        <v>60</v>
      </c>
      <c r="B66" s="14" t="s">
        <v>70</v>
      </c>
      <c r="C66" s="36" t="s">
        <v>60</v>
      </c>
      <c r="D66" s="8"/>
      <c r="E66" s="66">
        <f>N66+O66+P66+X66+AA66+AB66+AC66+AD66+AE66+AF66+AG66+AH66+AI66+AJ66+AK66+AM66+AO66</f>
        <v>4</v>
      </c>
      <c r="F66" s="38">
        <f>SUM(H66:AY66)</f>
        <v>4</v>
      </c>
      <c r="G66" s="42">
        <f>V66+W66+Y66+AS66+AT66+AW66</f>
        <v>0</v>
      </c>
      <c r="H66" s="29"/>
      <c r="I66" s="38"/>
      <c r="J66" s="39"/>
      <c r="K66" s="40"/>
      <c r="L66" s="39"/>
      <c r="M66" s="39"/>
      <c r="N66" s="39"/>
      <c r="O66" s="39"/>
      <c r="P66" s="39"/>
      <c r="Q66" s="39"/>
      <c r="R66" s="3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>
        <v>4</v>
      </c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2">
        <f>V66+W66+Y66+AS66+AT66+AW66</f>
        <v>0</v>
      </c>
      <c r="BA66" s="69">
        <f>X66+N66+O66+P66++AA66+AB66+AC66+AD66+AE66+AF66+AG66+AH66+AI66+AK66+AJ66+AM66+AO66</f>
        <v>4</v>
      </c>
      <c r="BB66" s="64">
        <f>SUM(H66:AY66)</f>
        <v>4</v>
      </c>
    </row>
    <row r="67" spans="1:54" ht="15">
      <c r="A67" s="36">
        <v>61</v>
      </c>
      <c r="B67" s="14" t="s">
        <v>203</v>
      </c>
      <c r="C67" s="36" t="s">
        <v>191</v>
      </c>
      <c r="D67" s="37"/>
      <c r="E67" s="66">
        <f>N67+O67+P67+X67+AA67+AB67+AC67+AD67+AE67+AF67+AG67+AH67+AI67+AJ67+AK67+AM67+AO67</f>
        <v>4</v>
      </c>
      <c r="F67" s="38">
        <f>SUM(H67:AY67)</f>
        <v>4</v>
      </c>
      <c r="G67" s="42">
        <f>V67+W67+Y67+AS67+AT67+AW67</f>
        <v>0</v>
      </c>
      <c r="H67" s="29"/>
      <c r="I67" s="38"/>
      <c r="J67" s="39"/>
      <c r="K67" s="40"/>
      <c r="L67" s="39"/>
      <c r="M67" s="39"/>
      <c r="N67" s="39"/>
      <c r="O67" s="39"/>
      <c r="P67" s="39"/>
      <c r="Q67" s="39"/>
      <c r="R67" s="3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>
        <v>4</v>
      </c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2">
        <f>V67+W67+Y67+AS67+AT67+AW67</f>
        <v>0</v>
      </c>
      <c r="BA67" s="69">
        <f>X67+N67+O67+P67++AA67+AB67+AC67+AD67+AE67+AF67+AG67+AH67+AI67+AK67+AJ67+AM67+AO67</f>
        <v>4</v>
      </c>
      <c r="BB67" s="64">
        <f>SUM(H67:AY67)</f>
        <v>4</v>
      </c>
    </row>
    <row r="68" spans="1:54" ht="15">
      <c r="A68" s="36">
        <v>62</v>
      </c>
      <c r="B68" s="14" t="s">
        <v>62</v>
      </c>
      <c r="C68" s="36" t="s">
        <v>94</v>
      </c>
      <c r="D68" s="8" t="s">
        <v>124</v>
      </c>
      <c r="E68" s="66">
        <f>N68+O68+X68+AA68+AB68+AC68+AD68+AE68+AF68+AG68+AH68+AI68+AJ68+AK68+AM68+AO68+P68</f>
        <v>2</v>
      </c>
      <c r="F68" s="38">
        <f>SUM(H68:AY68)</f>
        <v>24</v>
      </c>
      <c r="G68" s="42">
        <f>V68+W68+Y68+AS68+AT68+AW68</f>
        <v>0</v>
      </c>
      <c r="H68" s="29">
        <v>8</v>
      </c>
      <c r="I68" s="38"/>
      <c r="J68" s="39"/>
      <c r="K68" s="40"/>
      <c r="L68" s="39"/>
      <c r="M68" s="39"/>
      <c r="N68" s="39"/>
      <c r="O68" s="39"/>
      <c r="P68" s="39">
        <v>2</v>
      </c>
      <c r="Q68" s="39"/>
      <c r="R68" s="39">
        <v>4</v>
      </c>
      <c r="S68" s="41"/>
      <c r="T68" s="41">
        <v>10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2">
        <f>V68+W68+Y68+AS68+AT68+AW68</f>
        <v>0</v>
      </c>
      <c r="BA68" s="69">
        <f>X68+N68+O68+P68++AA68+AB68+AC68+AD68+AE68+AF68+AG68+AH68+AI68+AK68+AJ68+AM68+AO68</f>
        <v>2</v>
      </c>
      <c r="BB68" s="64">
        <f>SUM(H68:AY68)</f>
        <v>24</v>
      </c>
    </row>
    <row r="69" spans="1:54" ht="15">
      <c r="A69" s="36">
        <v>63</v>
      </c>
      <c r="B69" s="51" t="s">
        <v>72</v>
      </c>
      <c r="C69" s="36" t="s">
        <v>103</v>
      </c>
      <c r="D69" s="8"/>
      <c r="E69" s="66">
        <f>N69+O69+X69+AA69+AB69+AC69+AD69+AE69+AF69+AG69+AH69+AI69+AJ69+AK69+AM69+AO69+P69</f>
        <v>2</v>
      </c>
      <c r="F69" s="38">
        <f>SUM(H69:AY69)</f>
        <v>6</v>
      </c>
      <c r="G69" s="42">
        <f>V69+W69+Y69+AS69+AT69+AW69</f>
        <v>0</v>
      </c>
      <c r="H69" s="29"/>
      <c r="I69" s="38"/>
      <c r="J69" s="39"/>
      <c r="K69" s="40"/>
      <c r="L69" s="39"/>
      <c r="M69" s="39">
        <v>4</v>
      </c>
      <c r="N69" s="39"/>
      <c r="O69" s="39"/>
      <c r="P69" s="39">
        <v>2</v>
      </c>
      <c r="Q69" s="39"/>
      <c r="R69" s="3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2">
        <f>V69+W69+Y69+AS69+AT69+AW69</f>
        <v>0</v>
      </c>
      <c r="BA69" s="69">
        <f>X69+N69+O69+P69++AA69+AB69+AC69+AD69+AE69+AF69+AG69+AH69+AI69+AK69+AJ69+AM69+AO69</f>
        <v>2</v>
      </c>
      <c r="BB69" s="64">
        <f>SUM(H69:AY69)</f>
        <v>6</v>
      </c>
    </row>
    <row r="70" spans="1:54" ht="15">
      <c r="A70" s="36">
        <v>64</v>
      </c>
      <c r="B70" s="87" t="s">
        <v>78</v>
      </c>
      <c r="C70" s="36" t="s">
        <v>109</v>
      </c>
      <c r="D70" s="8"/>
      <c r="E70" s="66">
        <f>N70+O70+X70+AA70+AB70+AC70+AD70+AE70+AF70+AG70+AH70+AI70+AJ70+AK70+AM70+AO70+P70</f>
        <v>2</v>
      </c>
      <c r="F70" s="38">
        <f>SUM(H70:AY70)</f>
        <v>2</v>
      </c>
      <c r="G70" s="42">
        <f>V70+W70+Y70+AS70+AT70+AW70</f>
        <v>0</v>
      </c>
      <c r="H70" s="29"/>
      <c r="I70" s="38"/>
      <c r="J70" s="39"/>
      <c r="K70" s="40"/>
      <c r="L70" s="39"/>
      <c r="M70" s="39"/>
      <c r="N70" s="39">
        <v>2</v>
      </c>
      <c r="O70" s="39"/>
      <c r="P70" s="39"/>
      <c r="Q70" s="39"/>
      <c r="R70" s="3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2">
        <f>V70+W70+Y70+AS70+AT70+AW70</f>
        <v>0</v>
      </c>
      <c r="BA70" s="69">
        <f>X70+N70+O70+P70++AA70+AB70+AC70+AD70+AE70+AF70+AG70+AH70+AI70+AK70+AJ70+AM70+AO70</f>
        <v>2</v>
      </c>
      <c r="BB70" s="64">
        <f>SUM(H70:AY70)</f>
        <v>2</v>
      </c>
    </row>
    <row r="71" spans="1:54" ht="15">
      <c r="A71" s="36">
        <v>65</v>
      </c>
      <c r="B71" s="14" t="s">
        <v>79</v>
      </c>
      <c r="C71" s="36" t="s">
        <v>110</v>
      </c>
      <c r="D71" s="37"/>
      <c r="E71" s="66">
        <f>N71+O71+X71+AA71+AB71+AC71+AD71+AE71+AF71+AG71+AH71+AI71+AJ71+AK71+AM71+AO71+P71</f>
        <v>2</v>
      </c>
      <c r="F71" s="38">
        <f>SUM(H71:AY71)</f>
        <v>2</v>
      </c>
      <c r="G71" s="42">
        <f>V71+W71+Y71+AS71+AT71+AW71</f>
        <v>0</v>
      </c>
      <c r="H71" s="29"/>
      <c r="I71" s="38"/>
      <c r="J71" s="39"/>
      <c r="K71" s="40"/>
      <c r="L71" s="39"/>
      <c r="M71" s="39"/>
      <c r="N71" s="39">
        <v>2</v>
      </c>
      <c r="O71" s="39"/>
      <c r="P71" s="39"/>
      <c r="Q71" s="39"/>
      <c r="R71" s="3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2">
        <f>V71+W71+Y71+AS71+AT71+AW71</f>
        <v>0</v>
      </c>
      <c r="BA71" s="69">
        <f>X71+N71+O71+P71++AA71+AB71+AC71+AD71+AE71+AF71+AG71+AH71+AI71+AK71+AJ71+AM71+AO71</f>
        <v>2</v>
      </c>
      <c r="BB71" s="64">
        <f>SUM(H71:AY71)</f>
        <v>2</v>
      </c>
    </row>
    <row r="72" spans="1:54" ht="15">
      <c r="A72" s="36">
        <v>66</v>
      </c>
      <c r="B72" s="51" t="s">
        <v>83</v>
      </c>
      <c r="C72" s="36" t="s">
        <v>113</v>
      </c>
      <c r="D72" s="8"/>
      <c r="E72" s="66">
        <f>N72+O72+X72+AA72+AB72+AC72+AD72+AE72+AF72+AG72+AH72+AI72+AJ72+AK72+AM72+AO72+P72</f>
        <v>2</v>
      </c>
      <c r="F72" s="38">
        <f>SUM(H72:AY72)</f>
        <v>2</v>
      </c>
      <c r="G72" s="42">
        <f>V72+W72+Y72+AS72+AT72+AW72</f>
        <v>0</v>
      </c>
      <c r="H72" s="29"/>
      <c r="I72" s="38"/>
      <c r="J72" s="39"/>
      <c r="K72" s="40"/>
      <c r="L72" s="39"/>
      <c r="M72" s="39"/>
      <c r="N72" s="39">
        <v>2</v>
      </c>
      <c r="O72" s="39"/>
      <c r="P72" s="39"/>
      <c r="Q72" s="39"/>
      <c r="R72" s="3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2">
        <f>V72+W72+Y72+AS72+AT72+AW72</f>
        <v>0</v>
      </c>
      <c r="BA72" s="69">
        <f>X72+N72+O72+P72++AA72+AB72+AC72+AD72+AE72+AF72+AG72+AH72+AI72+AK72+AJ72+AM72+AO72</f>
        <v>2</v>
      </c>
      <c r="BB72" s="64">
        <f>SUM(H72:AY72)</f>
        <v>2</v>
      </c>
    </row>
    <row r="73" spans="1:54" ht="15">
      <c r="A73" s="36">
        <v>67</v>
      </c>
      <c r="B73" s="14" t="s">
        <v>86</v>
      </c>
      <c r="C73" s="36" t="s">
        <v>116</v>
      </c>
      <c r="D73" s="8"/>
      <c r="E73" s="66">
        <f>N73+O73+X73+AA73+AB73+AC73+AD73+AE73+AF73+AG73+AH73+AI73+AJ73+AK73+AM73+AO73+P73</f>
        <v>2</v>
      </c>
      <c r="F73" s="38">
        <f>SUM(H73:AY73)</f>
        <v>2</v>
      </c>
      <c r="G73" s="42">
        <f>V73+W73+Y73+AS73+AT73+AW73</f>
        <v>0</v>
      </c>
      <c r="H73" s="29"/>
      <c r="I73" s="38"/>
      <c r="J73" s="39"/>
      <c r="K73" s="40"/>
      <c r="L73" s="39"/>
      <c r="M73" s="39"/>
      <c r="N73" s="39"/>
      <c r="O73" s="39">
        <v>2</v>
      </c>
      <c r="P73" s="39"/>
      <c r="Q73" s="38"/>
      <c r="R73" s="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2">
        <f>V73+W73+Y73+AS73+AT73+AW73</f>
        <v>0</v>
      </c>
      <c r="BA73" s="69">
        <f>X73+N73+O73+P73++AA73+AB73+AC73+AD73+AE73+AF73+AG73+AH73+AI73+AK73+AJ73+AM73+AO73</f>
        <v>2</v>
      </c>
      <c r="BB73" s="64">
        <f>SUM(H73:AY73)</f>
        <v>2</v>
      </c>
    </row>
    <row r="74" spans="1:54" ht="15">
      <c r="A74" s="36">
        <v>68</v>
      </c>
      <c r="B74" s="14" t="s">
        <v>92</v>
      </c>
      <c r="C74" s="36" t="s">
        <v>121</v>
      </c>
      <c r="D74" s="8"/>
      <c r="E74" s="66">
        <f>N74+O74+X74+AA74+AB74+AC74+AD74+AE74+AF74+AG74+AH74+AI74+AJ74+AK74+AM74+AO74+P74</f>
        <v>2</v>
      </c>
      <c r="F74" s="38">
        <f>SUM(H74:AY74)</f>
        <v>2</v>
      </c>
      <c r="G74" s="42">
        <f>V74+W74+Y74+AS74+AT74+AW74</f>
        <v>0</v>
      </c>
      <c r="H74" s="29"/>
      <c r="I74" s="38"/>
      <c r="J74" s="39"/>
      <c r="K74" s="40"/>
      <c r="L74" s="39"/>
      <c r="M74" s="39"/>
      <c r="N74" s="39"/>
      <c r="O74" s="39"/>
      <c r="P74" s="39">
        <v>2</v>
      </c>
      <c r="Q74" s="39"/>
      <c r="R74" s="3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2">
        <f>V74+W74+Y74+AS74+AT74+AW74</f>
        <v>0</v>
      </c>
      <c r="BA74" s="69">
        <f>X74+N74+O74+P74++AA74+AB74+AC74+AD74+AE74+AF74+AG74+AH74+AI74+AK74+AJ74+AM74+AO74</f>
        <v>2</v>
      </c>
      <c r="BB74" s="64">
        <f>SUM(H74:AY74)</f>
        <v>2</v>
      </c>
    </row>
    <row r="75" spans="1:54" ht="15">
      <c r="A75" s="36">
        <v>69</v>
      </c>
      <c r="B75" s="14" t="s">
        <v>194</v>
      </c>
      <c r="C75" s="36" t="s">
        <v>192</v>
      </c>
      <c r="D75" s="8"/>
      <c r="E75" s="66">
        <f>N75+O75+P75+X75+AA75+AB75+AC75+AD75+AE75+AF75+AG75+AH75+AI75+AJ75+AK75+AM75+AO75</f>
        <v>2</v>
      </c>
      <c r="F75" s="38">
        <f>SUM(H75:AY75)</f>
        <v>2</v>
      </c>
      <c r="G75" s="42">
        <f>V75+W75+Y75+AS75+AT75+AW75</f>
        <v>0</v>
      </c>
      <c r="H75" s="29"/>
      <c r="I75" s="38"/>
      <c r="J75" s="39"/>
      <c r="K75" s="40"/>
      <c r="L75" s="39"/>
      <c r="M75" s="39"/>
      <c r="N75" s="39"/>
      <c r="O75" s="39"/>
      <c r="P75" s="39"/>
      <c r="Q75" s="39"/>
      <c r="R75" s="3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>
        <v>2</v>
      </c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2">
        <f>V75+W75+Y75+AS75+AT75+AW75</f>
        <v>0</v>
      </c>
      <c r="BA75" s="69">
        <f>X75+N75+O75+P75++AA75+AB75+AC75+AD75+AE75+AF75+AG75+AH75+AI75+AK75+AJ75+AM75+AO75</f>
        <v>2</v>
      </c>
      <c r="BB75" s="64">
        <f>SUM(H75:AY75)</f>
        <v>2</v>
      </c>
    </row>
    <row r="76" spans="1:54" ht="15">
      <c r="A76" s="36">
        <v>70</v>
      </c>
      <c r="B76" s="14" t="s">
        <v>193</v>
      </c>
      <c r="C76" s="36" t="s">
        <v>139</v>
      </c>
      <c r="D76" s="8"/>
      <c r="E76" s="66">
        <f>N76+O76+P76+X76+AA76+AB76+AC76+AD76+AE76+AF76+AG76+AH76+AI76+AJ76+AK76+AM76+AO76</f>
        <v>2</v>
      </c>
      <c r="F76" s="38">
        <f>SUM(H76:AY76)</f>
        <v>2</v>
      </c>
      <c r="G76" s="42">
        <f>V76+W76+Y76+AS76+AT76+AW76</f>
        <v>0</v>
      </c>
      <c r="H76" s="29"/>
      <c r="I76" s="38"/>
      <c r="J76" s="39"/>
      <c r="K76" s="40"/>
      <c r="L76" s="39"/>
      <c r="M76" s="39"/>
      <c r="N76" s="39"/>
      <c r="O76" s="39"/>
      <c r="P76" s="39"/>
      <c r="Q76" s="39"/>
      <c r="R76" s="3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2</v>
      </c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2">
        <f>V76+W76+Y76+AS76+AT76+AW76</f>
        <v>0</v>
      </c>
      <c r="BA76" s="69">
        <f>X76+N76+O76+P76++AA76+AB76+AC76+AD76+AE76+AF76+AG76+AH76+AI76+AK76+AJ76+AM76+AO76</f>
        <v>2</v>
      </c>
      <c r="BB76" s="64">
        <f>SUM(H76:AY76)</f>
        <v>2</v>
      </c>
    </row>
    <row r="77" spans="1:54" ht="15">
      <c r="A77" s="36">
        <v>71</v>
      </c>
      <c r="B77" s="89" t="s">
        <v>63</v>
      </c>
      <c r="C77" s="36" t="s">
        <v>95</v>
      </c>
      <c r="D77" s="37"/>
      <c r="E77" s="66">
        <f>N77+O77+X77+AA77+AB77+AC77+AD77+AE77+AF77+AG77+AH77+AI77+AJ77+AK77+AM77+AO77+P77</f>
        <v>0</v>
      </c>
      <c r="F77" s="38">
        <f>SUM(H77:AY77)</f>
        <v>23</v>
      </c>
      <c r="G77" s="42">
        <f>V77+W77+Y77+AS77+AT77+AW77</f>
        <v>0</v>
      </c>
      <c r="H77" s="29">
        <v>11</v>
      </c>
      <c r="I77" s="38">
        <v>12</v>
      </c>
      <c r="J77" s="39"/>
      <c r="K77" s="40"/>
      <c r="L77" s="39"/>
      <c r="M77" s="39"/>
      <c r="N77" s="39"/>
      <c r="O77" s="39"/>
      <c r="P77" s="39"/>
      <c r="Q77" s="39"/>
      <c r="R77" s="3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2">
        <f>V77+W77+Y77+AS77+AT77+AW77</f>
        <v>0</v>
      </c>
      <c r="BA77" s="69">
        <f>X77+N77+O77+P77++AA77+AB77+AC77+AD77+AE77+AF77+AG77+AH77+AI77+AK77+AJ77+AM77+AO77</f>
        <v>0</v>
      </c>
      <c r="BB77" s="64">
        <f>SUM(H77:AY77)</f>
        <v>23</v>
      </c>
    </row>
    <row r="78" spans="1:54" ht="15">
      <c r="A78" s="36">
        <v>72</v>
      </c>
      <c r="B78" s="89" t="s">
        <v>64</v>
      </c>
      <c r="C78" s="36" t="s">
        <v>96</v>
      </c>
      <c r="D78" s="8"/>
      <c r="E78" s="66">
        <f>N78+O78+X78+AA78+AB78+AC78+AD78+AE78+AF78+AG78+AH78+AI78+AJ78+AK78+AM78+AO78+P78</f>
        <v>0</v>
      </c>
      <c r="F78" s="38">
        <f>SUM(H78:AY78)</f>
        <v>10</v>
      </c>
      <c r="G78" s="42">
        <f>V78+W78+Y78+AS78+AT78+AW78</f>
        <v>0</v>
      </c>
      <c r="H78" s="29">
        <v>10</v>
      </c>
      <c r="I78" s="38"/>
      <c r="J78" s="39"/>
      <c r="K78" s="40"/>
      <c r="L78" s="39"/>
      <c r="M78" s="39"/>
      <c r="N78" s="39"/>
      <c r="O78" s="39"/>
      <c r="P78" s="39"/>
      <c r="Q78" s="39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2">
        <f>V78+W78+Y78+AS78+AT78+AW78</f>
        <v>0</v>
      </c>
      <c r="BA78" s="69">
        <f>X78+N78+O78+P78++AA78+AB78+AC78+AD78+AE78+AF78+AG78+AH78+AI78+AK78+AJ78+AM78+AO78</f>
        <v>0</v>
      </c>
      <c r="BB78" s="64">
        <f>SUM(H78:AY78)</f>
        <v>10</v>
      </c>
    </row>
    <row r="79" spans="1:54" ht="15">
      <c r="A79" s="36">
        <v>73</v>
      </c>
      <c r="B79" s="14" t="s">
        <v>65</v>
      </c>
      <c r="C79" s="36" t="s">
        <v>97</v>
      </c>
      <c r="D79" s="8"/>
      <c r="E79" s="66">
        <f>N79+O79+X79+AA79+AB79+AC79+AD79+AE79+AF79+AG79+AH79+AI79+AJ79+AK79+AM79+AO79+P79</f>
        <v>0</v>
      </c>
      <c r="F79" s="38">
        <f>SUM(H79:AY79)</f>
        <v>9</v>
      </c>
      <c r="G79" s="42">
        <f>V79+W79+Y79+AS79+AT79+AW79</f>
        <v>0</v>
      </c>
      <c r="H79" s="29">
        <v>9</v>
      </c>
      <c r="I79" s="38"/>
      <c r="J79" s="39"/>
      <c r="K79" s="40"/>
      <c r="L79" s="39"/>
      <c r="M79" s="39"/>
      <c r="N79" s="39"/>
      <c r="O79" s="39"/>
      <c r="P79" s="39"/>
      <c r="Q79" s="39"/>
      <c r="R79" s="3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2">
        <f>V79+W79+Y79+AS79+AT79+AW79</f>
        <v>0</v>
      </c>
      <c r="BA79" s="69">
        <f>X79+N79+O79+P79++AA79+AB79+AC79+AD79+AE79+AF79+AG79+AH79+AI79+AK79+AJ79+AM79+AO79</f>
        <v>0</v>
      </c>
      <c r="BB79" s="64">
        <f>SUM(H79:AY79)</f>
        <v>9</v>
      </c>
    </row>
    <row r="80" spans="1:54" ht="15">
      <c r="A80" s="36">
        <v>74</v>
      </c>
      <c r="B80" s="14" t="s">
        <v>66</v>
      </c>
      <c r="C80" s="36" t="s">
        <v>98</v>
      </c>
      <c r="D80" s="8"/>
      <c r="E80" s="66">
        <f>N80+O80+X80+AA80+AB80+AC80+AD80+AE80+AF80+AG80+AH80+AI80+AJ80+AK80+AM80+AO80+P80</f>
        <v>0</v>
      </c>
      <c r="F80" s="38">
        <f>SUM(H80:AY80)</f>
        <v>4</v>
      </c>
      <c r="G80" s="42">
        <f>V80+W80+Y80+AS80+AT80+AW80</f>
        <v>0</v>
      </c>
      <c r="H80" s="29"/>
      <c r="I80" s="38">
        <v>4</v>
      </c>
      <c r="J80" s="39"/>
      <c r="K80" s="40"/>
      <c r="L80" s="39"/>
      <c r="M80" s="39"/>
      <c r="N80" s="39"/>
      <c r="O80" s="39"/>
      <c r="P80" s="39"/>
      <c r="Q80" s="43"/>
      <c r="R80" s="3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2">
        <f>V80+W80+Y80+AS80+AT80+AW80</f>
        <v>0</v>
      </c>
      <c r="BA80" s="69">
        <f>X80+N80+O80+P80++AA80+AB80+AC80+AD80+AE80+AF80+AG80+AH80+AI80+AK80+AJ80+AM80+AO80</f>
        <v>0</v>
      </c>
      <c r="BB80" s="64">
        <f>SUM(H80:AY80)</f>
        <v>4</v>
      </c>
    </row>
    <row r="81" spans="1:54" ht="15">
      <c r="A81" s="36">
        <v>75</v>
      </c>
      <c r="B81" s="14" t="s">
        <v>67</v>
      </c>
      <c r="C81" s="36" t="s">
        <v>99</v>
      </c>
      <c r="D81" s="8"/>
      <c r="E81" s="66">
        <f>N81+O81+X81+AA81+AB81+AC81+AD81+AE81+AF81+AG81+AH81+AI81+AJ81+AK81+AM81+AO81+P81</f>
        <v>0</v>
      </c>
      <c r="F81" s="38">
        <f>SUM(H81:AY81)</f>
        <v>22</v>
      </c>
      <c r="G81" s="42">
        <f>V81+W81+Y81+AS81+AT81+AW81</f>
        <v>0</v>
      </c>
      <c r="H81" s="29"/>
      <c r="I81" s="38"/>
      <c r="J81" s="39"/>
      <c r="K81" s="40">
        <v>10</v>
      </c>
      <c r="L81" s="39">
        <v>12</v>
      </c>
      <c r="M81" s="39"/>
      <c r="N81" s="39"/>
      <c r="O81" s="39"/>
      <c r="P81" s="39"/>
      <c r="Q81" s="39"/>
      <c r="R81" s="3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2">
        <f>V81+W81+Y81+AS81+AT81+AW81</f>
        <v>0</v>
      </c>
      <c r="BA81" s="69">
        <f>X81+N81+O81+P81++AA81+AB81+AC81+AD81+AE81+AF81+AG81+AH81+AI81+AK81+AJ81+AM81+AO81</f>
        <v>0</v>
      </c>
      <c r="BB81" s="64">
        <f>SUM(H81:AY81)</f>
        <v>22</v>
      </c>
    </row>
    <row r="82" spans="1:54" ht="15">
      <c r="A82" s="36">
        <v>76</v>
      </c>
      <c r="B82" s="14" t="s">
        <v>68</v>
      </c>
      <c r="C82" s="36" t="s">
        <v>100</v>
      </c>
      <c r="D82" s="8"/>
      <c r="E82" s="66">
        <f>N82+O82+X82+AA82+AB82+AC82+AD82+AE82+AF82+AG82+AH82+AI82+AJ82+AK82+AM82+AO82+P82</f>
        <v>0</v>
      </c>
      <c r="F82" s="38">
        <f>SUM(H82:AY82)</f>
        <v>14</v>
      </c>
      <c r="G82" s="42">
        <f>V82+W82+Y82+AS82+AT82+AW82</f>
        <v>0</v>
      </c>
      <c r="H82" s="29"/>
      <c r="I82" s="38">
        <v>4</v>
      </c>
      <c r="J82" s="39"/>
      <c r="K82" s="40"/>
      <c r="L82" s="39">
        <v>10</v>
      </c>
      <c r="M82" s="39"/>
      <c r="N82" s="39"/>
      <c r="O82" s="39"/>
      <c r="P82" s="39"/>
      <c r="Q82" s="39"/>
      <c r="R82" s="3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2">
        <f>V82+W82+Y82+AS82+AT82+AW82</f>
        <v>0</v>
      </c>
      <c r="BA82" s="69">
        <f>X82+N82+O82+P82++AA82+AB82+AC82+AD82+AE82+AF82+AG82+AH82+AI82+AK82+AJ82+AM82+AO82</f>
        <v>0</v>
      </c>
      <c r="BB82" s="64">
        <f>SUM(H82:AY82)</f>
        <v>14</v>
      </c>
    </row>
    <row r="83" spans="1:54" ht="15">
      <c r="A83" s="36">
        <v>77</v>
      </c>
      <c r="B83" s="14" t="s">
        <v>69</v>
      </c>
      <c r="C83" s="36" t="s">
        <v>101</v>
      </c>
      <c r="D83" s="8"/>
      <c r="E83" s="66">
        <f>N83+O83+X83+AA83+AB83+AC83+AD83+AE83+AF83+AG83+AH83+AI83+AJ83+AK83+AM83+AO83+P83</f>
        <v>0</v>
      </c>
      <c r="F83" s="38">
        <f>SUM(H83:AY83)</f>
        <v>2</v>
      </c>
      <c r="G83" s="42">
        <f>V83+W83+Y83+AS83+AT83+AW83</f>
        <v>0</v>
      </c>
      <c r="H83" s="29"/>
      <c r="I83" s="38">
        <v>2</v>
      </c>
      <c r="J83" s="39"/>
      <c r="K83" s="40"/>
      <c r="L83" s="44"/>
      <c r="M83" s="39"/>
      <c r="N83" s="39"/>
      <c r="O83" s="39"/>
      <c r="P83" s="39"/>
      <c r="Q83" s="39"/>
      <c r="R83" s="3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2">
        <f>V83+W83+Y83+AS83+AT83+AW83</f>
        <v>0</v>
      </c>
      <c r="BA83" s="69">
        <f>X83+N83+O83+P83++AA83+AB83+AC83+AD83+AE83+AF83+AG83+AH83+AI83+AK83+AJ83+AM83+AO83</f>
        <v>0</v>
      </c>
      <c r="BB83" s="64">
        <f>SUM(H83:AY83)</f>
        <v>2</v>
      </c>
    </row>
    <row r="84" spans="1:54" ht="15">
      <c r="A84" s="36">
        <v>78</v>
      </c>
      <c r="B84" s="14" t="s">
        <v>70</v>
      </c>
      <c r="C84" s="36" t="s">
        <v>60</v>
      </c>
      <c r="D84" s="8"/>
      <c r="E84" s="66">
        <f>N84+O84+X84+AA84+AB84+AC84+AD84+AE84+AF84+AG84+AH84+AI84+AJ84+AK84+AM84+AO84+P84</f>
        <v>0</v>
      </c>
      <c r="F84" s="38">
        <f>SUM(H84:AY84)</f>
        <v>10</v>
      </c>
      <c r="G84" s="42">
        <f>V84+W84+Y84+AS84+AT84+AW84</f>
        <v>0</v>
      </c>
      <c r="H84" s="29"/>
      <c r="I84" s="38"/>
      <c r="J84" s="39"/>
      <c r="K84" s="40"/>
      <c r="L84" s="39"/>
      <c r="M84" s="39">
        <v>10</v>
      </c>
      <c r="N84" s="39"/>
      <c r="O84" s="39"/>
      <c r="P84" s="39"/>
      <c r="Q84" s="39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2">
        <f>V84+W84+Y84+AS84+AT84+AW84</f>
        <v>0</v>
      </c>
      <c r="BA84" s="69">
        <f>X84+N84+O84+P84++AA84+AB84+AC84+AD84+AE84+AF84+AG84+AH84+AI84+AK84+AJ84+AM84+AO84</f>
        <v>0</v>
      </c>
      <c r="BB84" s="64">
        <f>SUM(H84:AY84)</f>
        <v>10</v>
      </c>
    </row>
    <row r="85" spans="1:54" ht="15">
      <c r="A85" s="36">
        <v>79</v>
      </c>
      <c r="B85" s="14" t="s">
        <v>122</v>
      </c>
      <c r="C85" s="36" t="s">
        <v>119</v>
      </c>
      <c r="D85" s="8" t="s">
        <v>111</v>
      </c>
      <c r="E85" s="66">
        <f>N85+O85+X85+AA85+AB85+AC85+AD85+AE85+AF85+AG85+AH85+AI85+AJ85+AK85+AM85+AO85+P85</f>
        <v>0</v>
      </c>
      <c r="F85" s="38">
        <f>SUM(H85:AY85)</f>
        <v>18</v>
      </c>
      <c r="G85" s="42">
        <f>V85+W85+Y85+AS85+AT85+AW85</f>
        <v>0</v>
      </c>
      <c r="H85" s="29"/>
      <c r="I85" s="38"/>
      <c r="J85" s="39"/>
      <c r="K85" s="40"/>
      <c r="L85" s="39"/>
      <c r="M85" s="39"/>
      <c r="N85" s="39"/>
      <c r="O85" s="39"/>
      <c r="P85" s="39"/>
      <c r="Q85" s="39"/>
      <c r="R85" s="39"/>
      <c r="S85" s="41"/>
      <c r="T85" s="41">
        <v>10</v>
      </c>
      <c r="U85" s="41">
        <v>8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2">
        <f>V85+W85+Y85+AS85+AT85+AW85</f>
        <v>0</v>
      </c>
      <c r="BA85" s="69">
        <f>X85+N85+O85+P85++AA85+AB85+AC85+AD85+AE85+AF85+AG85+AH85+AI85+AK85+AJ85+AM85+AO85</f>
        <v>0</v>
      </c>
      <c r="BB85" s="64">
        <f>SUM(H85:AY85)</f>
        <v>18</v>
      </c>
    </row>
    <row r="86" spans="1:54" ht="15">
      <c r="A86" s="36">
        <v>80</v>
      </c>
      <c r="B86" s="14" t="s">
        <v>125</v>
      </c>
      <c r="C86" s="36" t="s">
        <v>105</v>
      </c>
      <c r="D86" s="8"/>
      <c r="E86" s="66">
        <f>N86+O86+X86+AA86+AB86+AC86+AD86+AE86+AF86+AG86+AH86+AI86+AJ86+AK86+AM86+AO86+P86</f>
        <v>0</v>
      </c>
      <c r="F86" s="38">
        <f>SUM(H86:AY86)</f>
        <v>13</v>
      </c>
      <c r="G86" s="42">
        <f>V86+W86+Y86+AS86+AT86+AW86</f>
        <v>0</v>
      </c>
      <c r="H86" s="29"/>
      <c r="I86" s="38"/>
      <c r="J86" s="39"/>
      <c r="K86" s="40"/>
      <c r="L86" s="39"/>
      <c r="M86" s="39"/>
      <c r="N86" s="39"/>
      <c r="O86" s="39"/>
      <c r="P86" s="39"/>
      <c r="Q86" s="39"/>
      <c r="R86" s="39"/>
      <c r="S86" s="41"/>
      <c r="T86" s="41">
        <v>4</v>
      </c>
      <c r="U86" s="41">
        <v>9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2">
        <f>V86+W86+Y86+AS86+AT86+AW86</f>
        <v>0</v>
      </c>
      <c r="BA86" s="69">
        <f>X86+N86+O86+P86++AA86+AB86+AC86+AD86+AE86+AF86+AG86+AH86+AI86+AK86+AJ86+AM86+AO86</f>
        <v>0</v>
      </c>
      <c r="BB86" s="64">
        <f>SUM(H86:AY86)</f>
        <v>13</v>
      </c>
    </row>
    <row r="87" spans="1:54" ht="15">
      <c r="A87" s="36">
        <v>81</v>
      </c>
      <c r="B87" s="14" t="s">
        <v>129</v>
      </c>
      <c r="C87" s="36" t="s">
        <v>130</v>
      </c>
      <c r="D87" s="8" t="s">
        <v>111</v>
      </c>
      <c r="E87" s="66">
        <f>N87+O87+X87+AA87+AB87+AC87+AD87+AE87+AF87+AG87+AH87+AI87+AJ87+AK87+AM87+AO87+P87</f>
        <v>0</v>
      </c>
      <c r="F87" s="38">
        <f>SUM(H87:AY87)</f>
        <v>7</v>
      </c>
      <c r="G87" s="42">
        <f>V87+W87+Y87+AS87+AT87+AW87</f>
        <v>0</v>
      </c>
      <c r="H87" s="29"/>
      <c r="I87" s="38"/>
      <c r="J87" s="39"/>
      <c r="K87" s="40"/>
      <c r="L87" s="39"/>
      <c r="M87" s="39"/>
      <c r="N87" s="39"/>
      <c r="O87" s="39"/>
      <c r="P87" s="39"/>
      <c r="Q87" s="39"/>
      <c r="R87" s="39"/>
      <c r="S87" s="41"/>
      <c r="T87" s="41"/>
      <c r="U87" s="41">
        <v>7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2">
        <f>V87+W87+Y87+AS87+AT87+AW87</f>
        <v>0</v>
      </c>
      <c r="BA87" s="69">
        <f>X87+N87+O87+P87++AA87+AB87+AC87+AD87+AE87+AF87+AG87+AH87+AI87+AK87+AJ87+AM87+AO87</f>
        <v>0</v>
      </c>
      <c r="BB87" s="64">
        <f>SUM(H87:AY87)</f>
        <v>7</v>
      </c>
    </row>
    <row r="88" spans="1:54" ht="15">
      <c r="A88" s="36">
        <v>82</v>
      </c>
      <c r="B88" s="14" t="s">
        <v>131</v>
      </c>
      <c r="C88" s="36" t="s">
        <v>132</v>
      </c>
      <c r="D88" s="37"/>
      <c r="E88" s="66">
        <f>N88+O88+X88+AA88+AB88+AC88+AD88+AE88+AF88+AG88+AH88+AI88+AJ88+AK88+AM88+AO88+P88</f>
        <v>0</v>
      </c>
      <c r="F88" s="38">
        <f>SUM(H88:AY88)</f>
        <v>2</v>
      </c>
      <c r="G88" s="42">
        <f>V88+W88+Y88+AS88+AT88+AW88</f>
        <v>0</v>
      </c>
      <c r="H88" s="29"/>
      <c r="I88" s="38"/>
      <c r="J88" s="39"/>
      <c r="K88" s="40"/>
      <c r="L88" s="39">
        <v>2</v>
      </c>
      <c r="M88" s="39"/>
      <c r="N88" s="39"/>
      <c r="O88" s="39"/>
      <c r="P88" s="39"/>
      <c r="Q88" s="39"/>
      <c r="R88" s="3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2">
        <f>V88+W88+Y88+AS88+AT88+AW88</f>
        <v>0</v>
      </c>
      <c r="BA88" s="69">
        <f>X88+N88+O88+P88++AA88+AB88+AC88+AD88+AE88+AF88+AG88+AH88+AI88+AK88+AJ88+AM88+AO88</f>
        <v>0</v>
      </c>
      <c r="BB88" s="64">
        <f>SUM(H88:AY88)</f>
        <v>2</v>
      </c>
    </row>
    <row r="89" spans="1:54" ht="15">
      <c r="A89" s="36">
        <v>83</v>
      </c>
      <c r="B89" s="14" t="s">
        <v>133</v>
      </c>
      <c r="C89" s="36" t="s">
        <v>134</v>
      </c>
      <c r="D89" s="8" t="s">
        <v>135</v>
      </c>
      <c r="E89" s="66">
        <f>N89+O89+X89+AA89+AB89+AC89+AD89+AE89+AF89+AG89+AH89+AI89+AJ89+AK89+AM89+AO89+P89</f>
        <v>0</v>
      </c>
      <c r="F89" s="38">
        <f>SUM(H89:AY89)</f>
        <v>18</v>
      </c>
      <c r="G89" s="42">
        <f>V89+W89+Y89+AS89+AT89+AW89</f>
        <v>0</v>
      </c>
      <c r="H89" s="29"/>
      <c r="I89" s="38"/>
      <c r="J89" s="39"/>
      <c r="K89" s="40"/>
      <c r="L89" s="39">
        <v>9</v>
      </c>
      <c r="M89" s="39"/>
      <c r="N89" s="39"/>
      <c r="O89" s="39"/>
      <c r="P89" s="39"/>
      <c r="Q89" s="39"/>
      <c r="R89" s="39">
        <v>2</v>
      </c>
      <c r="S89" s="41"/>
      <c r="T89" s="41"/>
      <c r="U89" s="41">
        <v>7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2">
        <f>V89+W89+Y89+AS89+AT89+AW89</f>
        <v>0</v>
      </c>
      <c r="BA89" s="69">
        <f>X89+N89+O89+P89++AA89+AB89+AC89+AD89+AE89+AF89+AG89+AH89+AI89+AK89+AJ89+AM89+AO89</f>
        <v>0</v>
      </c>
      <c r="BB89" s="64">
        <f>SUM(H89:AY89)</f>
        <v>18</v>
      </c>
    </row>
    <row r="90" spans="1:54" ht="15">
      <c r="A90" s="36">
        <v>84</v>
      </c>
      <c r="B90" s="14" t="s">
        <v>138</v>
      </c>
      <c r="C90" s="36" t="s">
        <v>139</v>
      </c>
      <c r="D90" s="37"/>
      <c r="E90" s="66">
        <f>N90+O90+X90+AA90+AB90+AC90+AD90+AE90+AF90+AG90+AH90+AI90+AJ90+AK90+AM90+AO90+P90</f>
        <v>0</v>
      </c>
      <c r="F90" s="38">
        <f>SUM(H90:AY90)</f>
        <v>10</v>
      </c>
      <c r="G90" s="42">
        <f>V90+W90+Y90+AS90+AT90+AW90</f>
        <v>0</v>
      </c>
      <c r="H90" s="29"/>
      <c r="I90" s="38"/>
      <c r="J90" s="39"/>
      <c r="K90" s="40"/>
      <c r="L90" s="39"/>
      <c r="M90" s="39"/>
      <c r="N90" s="39"/>
      <c r="O90" s="39"/>
      <c r="P90" s="39"/>
      <c r="Q90" s="39"/>
      <c r="R90" s="39">
        <v>10</v>
      </c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2">
        <f>V90+W90+Y90+AS90+AT90+AW90</f>
        <v>0</v>
      </c>
      <c r="BA90" s="69">
        <f>X90+N90+O90+P90++AA90+AB90+AC90+AD90+AE90+AF90+AG90+AH90+AI90+AK90+AJ90+AM90+AO90</f>
        <v>0</v>
      </c>
      <c r="BB90" s="64">
        <f>SUM(H90:AY90)</f>
        <v>10</v>
      </c>
    </row>
    <row r="91" spans="1:54" ht="14.25">
      <c r="A91" s="36">
        <v>85</v>
      </c>
      <c r="B91" s="78" t="s">
        <v>148</v>
      </c>
      <c r="C91" s="36" t="s">
        <v>150</v>
      </c>
      <c r="D91" s="8" t="s">
        <v>114</v>
      </c>
      <c r="E91" s="66">
        <f>N91+O91+P91+X91+AA91+AB91+AC91+AD91+AE91+AF91+AG91+AH91+AI91+AJ91+AK91+AM91+AO91</f>
        <v>0</v>
      </c>
      <c r="F91" s="38">
        <f>SUM(H91:AY91)</f>
        <v>0</v>
      </c>
      <c r="G91" s="42">
        <f>V91+W91+Y91+AS91+AT91+AW91</f>
        <v>0</v>
      </c>
      <c r="H91" s="29"/>
      <c r="I91" s="38"/>
      <c r="J91" s="39"/>
      <c r="K91" s="40"/>
      <c r="L91" s="39"/>
      <c r="M91" s="39"/>
      <c r="N91" s="39"/>
      <c r="O91" s="39"/>
      <c r="P91" s="39"/>
      <c r="Q91" s="39"/>
      <c r="R91" s="3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2">
        <f>V91+W91+Y91+AS91+AT91+AW91</f>
        <v>0</v>
      </c>
      <c r="BA91" s="69">
        <f>X91+N91+O91+P91++AA91+AB91+AC91+AD91+AE91+AF91+AG91+AH91+AI91+AK91+AJ91+AM91+AO91</f>
        <v>0</v>
      </c>
      <c r="BB91" s="64">
        <f>SUM(H91:AY91)</f>
        <v>0</v>
      </c>
    </row>
    <row r="92" spans="1:54" ht="14.25">
      <c r="A92" s="36">
        <v>86</v>
      </c>
      <c r="B92" s="51" t="s">
        <v>184</v>
      </c>
      <c r="C92" s="36" t="s">
        <v>185</v>
      </c>
      <c r="D92" s="37"/>
      <c r="E92" s="66">
        <f>N92+O92+P92+X92+AA92+AB92+AC92+AD92+AE92+AF92+AG92+AH92+AI92+AJ92+AK92+AM92+AO92</f>
        <v>0</v>
      </c>
      <c r="F92" s="38">
        <f>SUM(H92:AY92)</f>
        <v>10</v>
      </c>
      <c r="G92" s="42">
        <f>V92+W92+Y92+AS92+AT92+AW92</f>
        <v>10</v>
      </c>
      <c r="H92" s="29"/>
      <c r="I92" s="38"/>
      <c r="J92" s="39"/>
      <c r="K92" s="40"/>
      <c r="L92" s="39"/>
      <c r="M92" s="39"/>
      <c r="N92" s="39"/>
      <c r="O92" s="39"/>
      <c r="P92" s="39"/>
      <c r="Q92" s="39"/>
      <c r="R92" s="39"/>
      <c r="S92" s="41"/>
      <c r="T92" s="41"/>
      <c r="U92" s="41"/>
      <c r="V92" s="41"/>
      <c r="W92" s="41">
        <v>10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2">
        <f>V92+W92+Y92+AS92+AT92+AW92</f>
        <v>10</v>
      </c>
      <c r="BA92" s="69">
        <f>X92+N92+O92+P92++AA92+AB92+AC92+AD92+AE92+AF92+AG92+AH92+AI92+AK92+AJ92+AM92+AO92</f>
        <v>0</v>
      </c>
      <c r="BB92" s="64">
        <f>SUM(H92:AY92)</f>
        <v>10</v>
      </c>
    </row>
    <row r="93" spans="1:54" ht="14.25">
      <c r="A93" s="36">
        <v>87</v>
      </c>
      <c r="B93" s="14"/>
      <c r="C93" s="36"/>
      <c r="D93" s="8"/>
      <c r="E93" s="66">
        <f>N93+O93+P93+X93+AA93+AB93+AC93+AD93+AE93+AF93+AG93+AH93+AI93+AJ93+AK93+AM93+AO93</f>
        <v>0</v>
      </c>
      <c r="F93" s="38">
        <f>SUM(H93:AY93)</f>
        <v>0</v>
      </c>
      <c r="G93" s="42">
        <f>V93+W93+Y93+AS93+AT93+AW93</f>
        <v>0</v>
      </c>
      <c r="H93" s="29"/>
      <c r="I93" s="38"/>
      <c r="J93" s="39"/>
      <c r="K93" s="40"/>
      <c r="L93" s="39"/>
      <c r="M93" s="39"/>
      <c r="N93" s="39"/>
      <c r="O93" s="39"/>
      <c r="P93" s="39"/>
      <c r="Q93" s="39"/>
      <c r="R93" s="3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2">
        <f>V93+W93+Y93+AS93+AT93+AW93</f>
        <v>0</v>
      </c>
      <c r="BA93" s="69">
        <f>X93+N93+O93+P93++AA93+AB93+AC93+AD93+AE93+AF93+AG93+AH93+AI93+AK93+AJ93+AM93+AO93</f>
        <v>0</v>
      </c>
      <c r="BB93" s="64">
        <f>SUM(H93:AY93)</f>
        <v>0</v>
      </c>
    </row>
    <row r="94" spans="1:54" ht="14.25">
      <c r="A94" s="36">
        <v>88</v>
      </c>
      <c r="B94" s="14"/>
      <c r="C94" s="36"/>
      <c r="D94" s="8"/>
      <c r="E94" s="66">
        <f>N94+O94+P94+X94+AA94+AB94+AC94+AD94+AE94+AF94+AG94+AH94+AI94+AJ94+AK94+AM94+AO94</f>
        <v>0</v>
      </c>
      <c r="F94" s="38">
        <f>SUM(H94:AY94)</f>
        <v>0</v>
      </c>
      <c r="G94" s="42">
        <f>V94+W94+Y94+AS94+AT94+AW94</f>
        <v>0</v>
      </c>
      <c r="H94" s="29"/>
      <c r="I94" s="38"/>
      <c r="J94" s="39"/>
      <c r="K94" s="40"/>
      <c r="L94" s="39"/>
      <c r="M94" s="39"/>
      <c r="N94" s="39"/>
      <c r="O94" s="39"/>
      <c r="P94" s="39"/>
      <c r="Q94" s="39"/>
      <c r="R94" s="3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2">
        <f>V94+W94+Y94+AS94+AT94+AW94</f>
        <v>0</v>
      </c>
      <c r="BA94" s="69">
        <f>X94+N94+O94+P94++AA94+AB94+AC94+AD94+AE94+AF94+AG94+AH94+AI94+AK94+AJ94+AM94+AO94</f>
        <v>0</v>
      </c>
      <c r="BB94" s="64">
        <f>SUM(H94:AY94)</f>
        <v>0</v>
      </c>
    </row>
    <row r="95" spans="1:54" ht="14.25">
      <c r="A95" s="36">
        <v>89</v>
      </c>
      <c r="B95" s="14"/>
      <c r="C95" s="36"/>
      <c r="D95" s="8"/>
      <c r="E95" s="66">
        <f>N95+O95+P95+X95+AA95+AB95+AC95+AD95+AE95+AF95+AG95+AH95+AI95+AJ95+AK95+AM95+AO95</f>
        <v>0</v>
      </c>
      <c r="F95" s="38">
        <f>SUM(H95:AY95)</f>
        <v>0</v>
      </c>
      <c r="G95" s="42">
        <f>V95+W95+Y95+AS95+AT95+AW95</f>
        <v>0</v>
      </c>
      <c r="H95" s="29"/>
      <c r="I95" s="38"/>
      <c r="J95" s="39"/>
      <c r="K95" s="40"/>
      <c r="L95" s="39"/>
      <c r="M95" s="39"/>
      <c r="N95" s="39"/>
      <c r="O95" s="39"/>
      <c r="P95" s="39"/>
      <c r="Q95" s="39"/>
      <c r="R95" s="3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2">
        <f>V95+W95+Y95+AS95+AT95+AW95</f>
        <v>0</v>
      </c>
      <c r="BA95" s="69">
        <f>X95+N95+O95+P95++AA95+AB95+AC95+AD95+AE95+AF95+AG95+AH95+AI95+AK95+AJ95+AM95+AO95</f>
        <v>0</v>
      </c>
      <c r="BB95" s="64">
        <f>SUM(H95:AY95)</f>
        <v>0</v>
      </c>
    </row>
    <row r="96" spans="1:54" ht="14.25">
      <c r="A96" s="36">
        <v>90</v>
      </c>
      <c r="B96" s="14"/>
      <c r="C96" s="36"/>
      <c r="D96" s="8"/>
      <c r="E96" s="66">
        <f>N96+O96+P96+X96+AA96+AB96+AC96+AD96+AE96+AF96+AG96+AH96+AI96+AJ96+AK96+AM96+AO96</f>
        <v>0</v>
      </c>
      <c r="F96" s="38">
        <f>SUM(H96:AY96)</f>
        <v>0</v>
      </c>
      <c r="G96" s="42">
        <f>V96+W96+Y96+AS96+AT96+AW96</f>
        <v>0</v>
      </c>
      <c r="H96" s="29"/>
      <c r="I96" s="38"/>
      <c r="J96" s="39"/>
      <c r="K96" s="40"/>
      <c r="L96" s="39"/>
      <c r="M96" s="39"/>
      <c r="N96" s="39"/>
      <c r="O96" s="39"/>
      <c r="P96" s="39"/>
      <c r="Q96" s="39"/>
      <c r="R96" s="3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2">
        <f>V96+W96+Y96+AS96+AT96+AW96</f>
        <v>0</v>
      </c>
      <c r="BA96" s="69">
        <f>X96+N96+O96+P96++AA96+AB96+AC96+AD96+AE96+AF96+AG96+AH96+AI96+AK96+AJ96+AM96+AO96</f>
        <v>0</v>
      </c>
      <c r="BB96" s="64">
        <f>SUM(H96:AY96)</f>
        <v>0</v>
      </c>
    </row>
    <row r="97" spans="1:54" ht="14.25">
      <c r="A97" s="36">
        <v>91</v>
      </c>
      <c r="B97" s="14"/>
      <c r="C97" s="36"/>
      <c r="D97" s="8"/>
      <c r="E97" s="66">
        <f>N97+O97+P97+X97+AA97+AB97+AC97+AD97+AE97+AF97+AG97+AH97+AI97+AJ97+AK97+AM97+AO97</f>
        <v>0</v>
      </c>
      <c r="F97" s="38">
        <f>SUM(H97:AY97)</f>
        <v>0</v>
      </c>
      <c r="G97" s="42">
        <f>V97+W97+Y97+AS97+AT97+AW97</f>
        <v>0</v>
      </c>
      <c r="H97" s="29"/>
      <c r="I97" s="38"/>
      <c r="J97" s="39"/>
      <c r="K97" s="40"/>
      <c r="L97" s="39"/>
      <c r="M97" s="39"/>
      <c r="N97" s="39"/>
      <c r="O97" s="39"/>
      <c r="P97" s="39"/>
      <c r="Q97" s="39"/>
      <c r="R97" s="39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2">
        <f>V97+W97+Y97+AS97+AT97+AW97</f>
        <v>0</v>
      </c>
      <c r="BA97" s="69">
        <f>X97+N97+O97+P97++AA97+AB97+AC97+AD97+AE97+AF97+AG97+AH97+AI97+AK97+AJ97+AM97+AO97</f>
        <v>0</v>
      </c>
      <c r="BB97" s="64">
        <f>SUM(H97:AY97)</f>
        <v>0</v>
      </c>
    </row>
    <row r="98" spans="1:54" ht="14.25">
      <c r="A98" s="36">
        <v>92</v>
      </c>
      <c r="B98" s="14"/>
      <c r="C98" s="36"/>
      <c r="D98" s="8"/>
      <c r="E98" s="66">
        <f>N98+O98+P98+X98+AA98+AB98+AC98+AD98+AE98+AF98+AG98+AH98+AI98+AJ98+AK98+AM98+AO98</f>
        <v>0</v>
      </c>
      <c r="F98" s="38">
        <f>SUM(H98:AY98)</f>
        <v>0</v>
      </c>
      <c r="G98" s="42">
        <f>V98+W98+Y98+AS98+AT98+AW98</f>
        <v>0</v>
      </c>
      <c r="H98" s="29"/>
      <c r="I98" s="38"/>
      <c r="J98" s="39"/>
      <c r="K98" s="40"/>
      <c r="L98" s="39"/>
      <c r="M98" s="39"/>
      <c r="N98" s="39"/>
      <c r="O98" s="39"/>
      <c r="P98" s="39"/>
      <c r="Q98" s="39"/>
      <c r="R98" s="39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2">
        <f>V98+W98+Y98+AS98+AT98+AW98</f>
        <v>0</v>
      </c>
      <c r="BA98" s="69">
        <f>X98+N98+O98+P98++AA98+AB98+AC98+AD98+AE98+AF98+AG98+AH98+AI98+AK98+AJ98+AM98+AO98</f>
        <v>0</v>
      </c>
      <c r="BB98" s="64">
        <f>SUM(H98:AY98)</f>
        <v>0</v>
      </c>
    </row>
    <row r="99" spans="1:54" ht="14.25">
      <c r="A99" s="36">
        <v>93</v>
      </c>
      <c r="B99" s="14"/>
      <c r="C99" s="36"/>
      <c r="D99" s="8"/>
      <c r="E99" s="66">
        <f>N99+O99+P99+X99+AA99+AB99+AC99+AD99+AE99+AF99+AG99+AH99+AI99+AJ99+AK99+AM99+AO99</f>
        <v>0</v>
      </c>
      <c r="F99" s="38">
        <f>SUM(H99:AY99)</f>
        <v>0</v>
      </c>
      <c r="G99" s="42">
        <f>V99+W99+Y99+AS99+AT99+AW99</f>
        <v>0</v>
      </c>
      <c r="H99" s="29"/>
      <c r="I99" s="38"/>
      <c r="J99" s="39"/>
      <c r="K99" s="40"/>
      <c r="L99" s="39"/>
      <c r="M99" s="39"/>
      <c r="N99" s="39"/>
      <c r="O99" s="39"/>
      <c r="P99" s="39"/>
      <c r="Q99" s="39"/>
      <c r="R99" s="39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2">
        <f>V99+W99+Y99+AS99+AT99+AW99</f>
        <v>0</v>
      </c>
      <c r="BA99" s="69">
        <f>X99+N99+O99+P99++AA99+AB99+AC99+AD99+AE99+AF99+AG99+AH99+AI99+AK99+AJ99+AM99+AO99</f>
        <v>0</v>
      </c>
      <c r="BB99" s="64">
        <f>SUM(H99:AY99)</f>
        <v>0</v>
      </c>
    </row>
    <row r="100" spans="1:54" ht="14.25">
      <c r="A100" s="36">
        <v>94</v>
      </c>
      <c r="B100" s="14"/>
      <c r="C100" s="36"/>
      <c r="D100" s="8"/>
      <c r="E100" s="66">
        <f>N100+O100+P100+X100+AA100+AB100+AC100+AD100+AE100+AF100+AG100+AH100+AI100+AJ100+AK100+AM100+AO100</f>
        <v>0</v>
      </c>
      <c r="F100" s="38">
        <f>SUM(H100:AY100)</f>
        <v>0</v>
      </c>
      <c r="G100" s="42">
        <f>V100+W100+Y100+AS100+AT100+AW100</f>
        <v>0</v>
      </c>
      <c r="H100" s="29"/>
      <c r="I100" s="38"/>
      <c r="J100" s="39"/>
      <c r="K100" s="40"/>
      <c r="L100" s="39"/>
      <c r="M100" s="39"/>
      <c r="N100" s="39"/>
      <c r="O100" s="39"/>
      <c r="P100" s="39"/>
      <c r="Q100" s="39"/>
      <c r="R100" s="3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2">
        <f>V100+W100+Y100+AS100+AT100+AW100</f>
        <v>0</v>
      </c>
      <c r="BA100" s="69">
        <f>X100+N100+O100+P100++AA100+AB100+AC100+AD100+AE100+AF100+AG100+AH100+AI100+AK100+AJ100+AM100+AO100</f>
        <v>0</v>
      </c>
      <c r="BB100" s="64">
        <f>SUM(H100:AY100)</f>
        <v>0</v>
      </c>
    </row>
    <row r="101" spans="1:54" ht="14.25">
      <c r="A101" s="36">
        <v>95</v>
      </c>
      <c r="B101" s="14"/>
      <c r="C101" s="36"/>
      <c r="D101" s="8"/>
      <c r="E101" s="66">
        <f>N101+O101+P101+X101+AA101+AB101+AC101+AD101+AE101+AF101+AG101+AH101+AI101+AJ101+AK101+AM101+AO101</f>
        <v>0</v>
      </c>
      <c r="F101" s="38">
        <f>SUM(H101:AY101)</f>
        <v>0</v>
      </c>
      <c r="G101" s="42">
        <f>V101+W101+Y101+AS101+AT101+AW101</f>
        <v>0</v>
      </c>
      <c r="H101" s="29"/>
      <c r="I101" s="38"/>
      <c r="J101" s="39"/>
      <c r="K101" s="40"/>
      <c r="L101" s="39"/>
      <c r="M101" s="39"/>
      <c r="N101" s="39"/>
      <c r="O101" s="39"/>
      <c r="P101" s="39"/>
      <c r="Q101" s="39"/>
      <c r="R101" s="3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2">
        <f>V101+W101+Y101+AS101+AT101+AW101</f>
        <v>0</v>
      </c>
      <c r="BA101" s="69">
        <f>X101+N101+O101+P101++AA101+AB101+AC101+AD101+AE101+AF101+AG101+AH101+AI101+AK101+AJ101+AM101+AO101</f>
        <v>0</v>
      </c>
      <c r="BB101" s="64">
        <f>SUM(H101:AY101)</f>
        <v>0</v>
      </c>
    </row>
    <row r="102" spans="1:54" ht="14.25">
      <c r="A102" s="36">
        <v>96</v>
      </c>
      <c r="B102" s="14"/>
      <c r="C102" s="36"/>
      <c r="D102" s="8"/>
      <c r="E102" s="66">
        <f>N102+O102+P102+X102+AA102+AB102+AC102+AD102+AE102+AF102+AG102+AH102+AI102+AJ102+AK102+AM102+AO102</f>
        <v>0</v>
      </c>
      <c r="F102" s="38">
        <f>SUM(H102:AY102)</f>
        <v>0</v>
      </c>
      <c r="G102" s="42">
        <f>V102+W102+Y102+AS102+AT102+AW102</f>
        <v>0</v>
      </c>
      <c r="H102" s="29"/>
      <c r="I102" s="38"/>
      <c r="J102" s="39"/>
      <c r="K102" s="40"/>
      <c r="L102" s="39"/>
      <c r="M102" s="39"/>
      <c r="N102" s="39"/>
      <c r="O102" s="39"/>
      <c r="P102" s="39"/>
      <c r="Q102" s="39"/>
      <c r="R102" s="3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2">
        <f>V102+W102+Y102+AS102+AT102+AW102</f>
        <v>0</v>
      </c>
      <c r="BA102" s="69">
        <f>X102+N102+O102+P102++AA102+AB102+AC102+AD102+AE102+AF102+AG102+AH102+AI102+AK102+AJ102+AM102+AO102</f>
        <v>0</v>
      </c>
      <c r="BB102" s="64">
        <f>SUM(H102:AY102)</f>
        <v>0</v>
      </c>
    </row>
    <row r="103" spans="1:54" ht="14.25">
      <c r="A103" s="36">
        <v>97</v>
      </c>
      <c r="B103" s="14"/>
      <c r="C103" s="36"/>
      <c r="D103" s="8"/>
      <c r="E103" s="66">
        <f>N103+O103+P103+X103+AA103+AB103+AC103+AD103+AE103+AF103+AG103+AH103+AI103+AJ103+AK103+AM103+AO103</f>
        <v>0</v>
      </c>
      <c r="F103" s="38">
        <f aca="true" t="shared" si="0" ref="F103:F118">SUM(H103:AY103)</f>
        <v>0</v>
      </c>
      <c r="G103" s="42">
        <f aca="true" t="shared" si="1" ref="G103:G118">V103+W103+Y103+AS103+AT103+AW103</f>
        <v>0</v>
      </c>
      <c r="H103" s="29"/>
      <c r="I103" s="38"/>
      <c r="J103" s="39"/>
      <c r="K103" s="40"/>
      <c r="L103" s="39"/>
      <c r="M103" s="39"/>
      <c r="N103" s="39"/>
      <c r="O103" s="39"/>
      <c r="P103" s="39"/>
      <c r="Q103" s="39"/>
      <c r="R103" s="3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2">
        <f aca="true" t="shared" si="2" ref="AZ103:AZ118">V103+W103+Y103+AS103+AT103+AW103</f>
        <v>0</v>
      </c>
      <c r="BA103" s="69">
        <f aca="true" t="shared" si="3" ref="BA103:BA118">X103+N103+O103+P103++AA103+AB103+AC103+AD103+AE103+AF103+AG103+AH103+AI103+AK103+AJ103+AM103+AO103</f>
        <v>0</v>
      </c>
      <c r="BB103" s="64">
        <f aca="true" t="shared" si="4" ref="BB103:BB118">SUM(H103:AY103)</f>
        <v>0</v>
      </c>
    </row>
    <row r="104" spans="1:54" ht="14.25">
      <c r="A104" s="36">
        <v>98</v>
      </c>
      <c r="B104" s="14"/>
      <c r="C104" s="36"/>
      <c r="D104" s="8"/>
      <c r="E104" s="66">
        <f>N104+O104+P104+X104+AA104+AB104+AC104+AD104+AE104+AF104+AG104+AH104+AI104+AJ104+AK104+AM104+AO104</f>
        <v>0</v>
      </c>
      <c r="F104" s="38">
        <f t="shared" si="0"/>
        <v>0</v>
      </c>
      <c r="G104" s="42">
        <f t="shared" si="1"/>
        <v>0</v>
      </c>
      <c r="H104" s="29"/>
      <c r="I104" s="38"/>
      <c r="J104" s="39"/>
      <c r="K104" s="40"/>
      <c r="L104" s="39"/>
      <c r="M104" s="39"/>
      <c r="N104" s="39"/>
      <c r="O104" s="39"/>
      <c r="P104" s="39"/>
      <c r="Q104" s="39"/>
      <c r="R104" s="3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2">
        <f t="shared" si="2"/>
        <v>0</v>
      </c>
      <c r="BA104" s="69">
        <f t="shared" si="3"/>
        <v>0</v>
      </c>
      <c r="BB104" s="64">
        <f t="shared" si="4"/>
        <v>0</v>
      </c>
    </row>
    <row r="105" spans="1:54" ht="14.25">
      <c r="A105" s="36">
        <v>99</v>
      </c>
      <c r="B105" s="14"/>
      <c r="C105" s="36"/>
      <c r="D105" s="8"/>
      <c r="E105" s="66">
        <f>N105+O105+P105+X105+AA105+AB105+AC105+AD105+AE105+AF105+AG105+AH105+AI105+AJ105+AK105+AM105+AO105</f>
        <v>0</v>
      </c>
      <c r="F105" s="38">
        <f t="shared" si="0"/>
        <v>0</v>
      </c>
      <c r="G105" s="42">
        <f t="shared" si="1"/>
        <v>0</v>
      </c>
      <c r="H105" s="29"/>
      <c r="I105" s="38"/>
      <c r="J105" s="39"/>
      <c r="K105" s="40"/>
      <c r="L105" s="39"/>
      <c r="M105" s="39"/>
      <c r="N105" s="39"/>
      <c r="O105" s="39"/>
      <c r="P105" s="39"/>
      <c r="Q105" s="39"/>
      <c r="R105" s="39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2">
        <f t="shared" si="2"/>
        <v>0</v>
      </c>
      <c r="BA105" s="69">
        <f t="shared" si="3"/>
        <v>0</v>
      </c>
      <c r="BB105" s="64">
        <f t="shared" si="4"/>
        <v>0</v>
      </c>
    </row>
    <row r="106" spans="1:54" ht="14.25">
      <c r="A106" s="36">
        <v>100</v>
      </c>
      <c r="B106" s="14"/>
      <c r="C106" s="36"/>
      <c r="D106" s="8"/>
      <c r="E106" s="66">
        <f>N106+O106+P106+X106+AA106+AB106+AC106+AD106+AE106+AF106+AG106+AH106+AI106+AJ106+AK106+AM106+AO106</f>
        <v>0</v>
      </c>
      <c r="F106" s="38">
        <f t="shared" si="0"/>
        <v>0</v>
      </c>
      <c r="G106" s="42">
        <f t="shared" si="1"/>
        <v>0</v>
      </c>
      <c r="H106" s="29"/>
      <c r="I106" s="38"/>
      <c r="J106" s="39"/>
      <c r="K106" s="40"/>
      <c r="L106" s="39"/>
      <c r="M106" s="39"/>
      <c r="N106" s="39"/>
      <c r="O106" s="39"/>
      <c r="P106" s="39"/>
      <c r="Q106" s="39"/>
      <c r="R106" s="39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2">
        <f t="shared" si="2"/>
        <v>0</v>
      </c>
      <c r="BA106" s="69">
        <f t="shared" si="3"/>
        <v>0</v>
      </c>
      <c r="BB106" s="64">
        <f t="shared" si="4"/>
        <v>0</v>
      </c>
    </row>
    <row r="107" spans="1:54" ht="14.25">
      <c r="A107" s="36">
        <v>101</v>
      </c>
      <c r="B107" s="14"/>
      <c r="C107" s="36"/>
      <c r="D107" s="8"/>
      <c r="E107" s="66">
        <f>N107+O107+P107+X107+AA107+AB107+AC107+AD107+AE107+AF107+AG107+AH107+AI107+AJ107+AK107+AM107+AO107</f>
        <v>0</v>
      </c>
      <c r="F107" s="38">
        <f t="shared" si="0"/>
        <v>0</v>
      </c>
      <c r="G107" s="42">
        <f t="shared" si="1"/>
        <v>0</v>
      </c>
      <c r="H107" s="29"/>
      <c r="I107" s="38"/>
      <c r="J107" s="39"/>
      <c r="K107" s="40"/>
      <c r="L107" s="39"/>
      <c r="M107" s="39"/>
      <c r="N107" s="39"/>
      <c r="O107" s="39"/>
      <c r="P107" s="39"/>
      <c r="Q107" s="39"/>
      <c r="R107" s="39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2">
        <f t="shared" si="2"/>
        <v>0</v>
      </c>
      <c r="BA107" s="69">
        <f t="shared" si="3"/>
        <v>0</v>
      </c>
      <c r="BB107" s="64">
        <f t="shared" si="4"/>
        <v>0</v>
      </c>
    </row>
    <row r="108" spans="1:54" ht="14.25">
      <c r="A108" s="36">
        <v>102</v>
      </c>
      <c r="B108" s="14"/>
      <c r="C108" s="36"/>
      <c r="D108" s="8"/>
      <c r="E108" s="66">
        <f>N108+O108+P108+X108+AA108+AB108+AC108+AD108+AE108+AF108+AG108+AH108+AI108+AJ108+AK108+AM108+AO108</f>
        <v>0</v>
      </c>
      <c r="F108" s="38">
        <f t="shared" si="0"/>
        <v>0</v>
      </c>
      <c r="G108" s="42">
        <f t="shared" si="1"/>
        <v>0</v>
      </c>
      <c r="H108" s="29"/>
      <c r="I108" s="38"/>
      <c r="J108" s="39"/>
      <c r="K108" s="40"/>
      <c r="L108" s="39"/>
      <c r="M108" s="39"/>
      <c r="N108" s="39"/>
      <c r="O108" s="39"/>
      <c r="P108" s="39"/>
      <c r="Q108" s="39"/>
      <c r="R108" s="39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2">
        <f t="shared" si="2"/>
        <v>0</v>
      </c>
      <c r="BA108" s="69">
        <f t="shared" si="3"/>
        <v>0</v>
      </c>
      <c r="BB108" s="64">
        <f t="shared" si="4"/>
        <v>0</v>
      </c>
    </row>
    <row r="109" spans="1:54" ht="14.25">
      <c r="A109" s="36">
        <v>103</v>
      </c>
      <c r="B109" s="14"/>
      <c r="C109" s="36"/>
      <c r="D109" s="8"/>
      <c r="E109" s="66">
        <f>N109+O109+P109+X109+AA109+AB109+AC109+AD109+AE109+AF109+AG109+AH109+AI109+AJ109+AK109+AM109+AO109</f>
        <v>0</v>
      </c>
      <c r="F109" s="38">
        <f t="shared" si="0"/>
        <v>0</v>
      </c>
      <c r="G109" s="42">
        <f t="shared" si="1"/>
        <v>0</v>
      </c>
      <c r="H109" s="29"/>
      <c r="I109" s="38"/>
      <c r="J109" s="39"/>
      <c r="K109" s="40"/>
      <c r="L109" s="39"/>
      <c r="M109" s="39"/>
      <c r="N109" s="39"/>
      <c r="O109" s="39"/>
      <c r="P109" s="39"/>
      <c r="Q109" s="39"/>
      <c r="R109" s="39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2">
        <f t="shared" si="2"/>
        <v>0</v>
      </c>
      <c r="BA109" s="69">
        <f t="shared" si="3"/>
        <v>0</v>
      </c>
      <c r="BB109" s="64">
        <f t="shared" si="4"/>
        <v>0</v>
      </c>
    </row>
    <row r="110" spans="1:54" ht="14.25">
      <c r="A110" s="36">
        <v>104</v>
      </c>
      <c r="B110" s="14"/>
      <c r="C110" s="36"/>
      <c r="D110" s="8"/>
      <c r="E110" s="66">
        <f>N110+O110+P110+X110+AA110+AB110+AC110+AD110+AE110+AF110+AG110+AH110+AI110+AJ110+AK110+AM110+AO110</f>
        <v>0</v>
      </c>
      <c r="F110" s="38">
        <f t="shared" si="0"/>
        <v>0</v>
      </c>
      <c r="G110" s="42">
        <f t="shared" si="1"/>
        <v>0</v>
      </c>
      <c r="H110" s="29"/>
      <c r="I110" s="38"/>
      <c r="J110" s="39"/>
      <c r="K110" s="40"/>
      <c r="L110" s="39"/>
      <c r="M110" s="39"/>
      <c r="N110" s="39"/>
      <c r="O110" s="39"/>
      <c r="P110" s="39"/>
      <c r="Q110" s="39"/>
      <c r="R110" s="39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2">
        <f t="shared" si="2"/>
        <v>0</v>
      </c>
      <c r="BA110" s="69">
        <f t="shared" si="3"/>
        <v>0</v>
      </c>
      <c r="BB110" s="64">
        <f t="shared" si="4"/>
        <v>0</v>
      </c>
    </row>
    <row r="111" spans="1:54" ht="14.25">
      <c r="A111" s="36">
        <v>105</v>
      </c>
      <c r="B111" s="14"/>
      <c r="C111" s="36"/>
      <c r="D111" s="8"/>
      <c r="E111" s="66">
        <f>N111+O111+P111+X111+AA111+AB111+AC111+AD111+AE111+AF111+AG111+AH111+AI111+AJ111+AK111+AM111+AO111</f>
        <v>0</v>
      </c>
      <c r="F111" s="38">
        <f t="shared" si="0"/>
        <v>0</v>
      </c>
      <c r="G111" s="42">
        <f t="shared" si="1"/>
        <v>0</v>
      </c>
      <c r="H111" s="29"/>
      <c r="I111" s="38"/>
      <c r="J111" s="39"/>
      <c r="K111" s="40"/>
      <c r="L111" s="39"/>
      <c r="M111" s="39"/>
      <c r="N111" s="39"/>
      <c r="O111" s="39"/>
      <c r="P111" s="39"/>
      <c r="Q111" s="39"/>
      <c r="R111" s="3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2">
        <f t="shared" si="2"/>
        <v>0</v>
      </c>
      <c r="BA111" s="69">
        <f t="shared" si="3"/>
        <v>0</v>
      </c>
      <c r="BB111" s="64">
        <f t="shared" si="4"/>
        <v>0</v>
      </c>
    </row>
    <row r="112" spans="1:54" ht="14.25">
      <c r="A112" s="36">
        <v>106</v>
      </c>
      <c r="B112" s="14"/>
      <c r="C112" s="36"/>
      <c r="D112" s="8"/>
      <c r="E112" s="66">
        <f>N112+O112+P112+X112+AA112+AB112+AC112+AD112+AE112+AF112+AG112+AH112+AI112+AJ112+AK112+AM112+AO112</f>
        <v>0</v>
      </c>
      <c r="F112" s="38">
        <f t="shared" si="0"/>
        <v>0</v>
      </c>
      <c r="G112" s="42">
        <f t="shared" si="1"/>
        <v>0</v>
      </c>
      <c r="H112" s="29"/>
      <c r="I112" s="38"/>
      <c r="J112" s="39"/>
      <c r="K112" s="40"/>
      <c r="L112" s="39"/>
      <c r="M112" s="39"/>
      <c r="N112" s="39"/>
      <c r="O112" s="39"/>
      <c r="P112" s="39"/>
      <c r="Q112" s="39"/>
      <c r="R112" s="39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2">
        <f t="shared" si="2"/>
        <v>0</v>
      </c>
      <c r="BA112" s="69">
        <f t="shared" si="3"/>
        <v>0</v>
      </c>
      <c r="BB112" s="64">
        <f t="shared" si="4"/>
        <v>0</v>
      </c>
    </row>
    <row r="113" spans="1:54" ht="14.25">
      <c r="A113" s="36">
        <v>107</v>
      </c>
      <c r="B113" s="14"/>
      <c r="C113" s="36"/>
      <c r="D113" s="8"/>
      <c r="E113" s="66">
        <f>N113+O113+P113+X113+AA113+AB113+AC113+AD113+AE113+AF113+AG113+AH113+AI113+AJ113+AK113+AM113+AO113</f>
        <v>0</v>
      </c>
      <c r="F113" s="38">
        <f t="shared" si="0"/>
        <v>0</v>
      </c>
      <c r="G113" s="42">
        <f t="shared" si="1"/>
        <v>0</v>
      </c>
      <c r="H113" s="29"/>
      <c r="I113" s="38"/>
      <c r="J113" s="39"/>
      <c r="K113" s="40"/>
      <c r="L113" s="39"/>
      <c r="M113" s="39"/>
      <c r="N113" s="39"/>
      <c r="O113" s="39"/>
      <c r="P113" s="39"/>
      <c r="Q113" s="39"/>
      <c r="R113" s="39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2">
        <f t="shared" si="2"/>
        <v>0</v>
      </c>
      <c r="BA113" s="69">
        <f t="shared" si="3"/>
        <v>0</v>
      </c>
      <c r="BB113" s="64">
        <f t="shared" si="4"/>
        <v>0</v>
      </c>
    </row>
    <row r="114" spans="1:54" ht="14.25">
      <c r="A114" s="36">
        <v>108</v>
      </c>
      <c r="B114" s="14"/>
      <c r="C114" s="36"/>
      <c r="D114" s="8"/>
      <c r="E114" s="66">
        <f>N114+O114+P114+X114+AA114+AB114+AC114+AD114+AE114+AF114+AG114+AH114+AI114+AJ114+AK114+AM114+AO114</f>
        <v>0</v>
      </c>
      <c r="F114" s="38">
        <f t="shared" si="0"/>
        <v>0</v>
      </c>
      <c r="G114" s="42">
        <f t="shared" si="1"/>
        <v>0</v>
      </c>
      <c r="H114" s="29"/>
      <c r="I114" s="38"/>
      <c r="J114" s="39"/>
      <c r="K114" s="40"/>
      <c r="L114" s="39"/>
      <c r="M114" s="39"/>
      <c r="N114" s="39"/>
      <c r="O114" s="39"/>
      <c r="P114" s="39"/>
      <c r="Q114" s="39"/>
      <c r="R114" s="39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2">
        <f t="shared" si="2"/>
        <v>0</v>
      </c>
      <c r="BA114" s="69">
        <f t="shared" si="3"/>
        <v>0</v>
      </c>
      <c r="BB114" s="64">
        <f t="shared" si="4"/>
        <v>0</v>
      </c>
    </row>
    <row r="115" spans="1:54" ht="14.25">
      <c r="A115" s="36">
        <v>109</v>
      </c>
      <c r="B115" s="14"/>
      <c r="C115" s="36"/>
      <c r="D115" s="8"/>
      <c r="E115" s="66">
        <f>N115+O115+P115+X115+AA115+AB115+AC115+AD115+AE115+AF115+AG115+AH115+AI115+AJ115+AK115+AM115+AO115</f>
        <v>0</v>
      </c>
      <c r="F115" s="38">
        <f t="shared" si="0"/>
        <v>0</v>
      </c>
      <c r="G115" s="42">
        <f t="shared" si="1"/>
        <v>0</v>
      </c>
      <c r="H115" s="29"/>
      <c r="I115" s="38"/>
      <c r="J115" s="39"/>
      <c r="K115" s="40"/>
      <c r="L115" s="39"/>
      <c r="M115" s="39"/>
      <c r="N115" s="39"/>
      <c r="O115" s="39"/>
      <c r="P115" s="39"/>
      <c r="Q115" s="39"/>
      <c r="R115" s="39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2">
        <f t="shared" si="2"/>
        <v>0</v>
      </c>
      <c r="BA115" s="69">
        <f t="shared" si="3"/>
        <v>0</v>
      </c>
      <c r="BB115" s="64">
        <f t="shared" si="4"/>
        <v>0</v>
      </c>
    </row>
    <row r="116" spans="1:54" ht="14.25">
      <c r="A116" s="36">
        <v>110</v>
      </c>
      <c r="B116" s="14"/>
      <c r="C116" s="36"/>
      <c r="D116" s="8"/>
      <c r="E116" s="66">
        <f>N116+O116+P116+X116+AA116+AB116+AC116+AD116+AE116+AF116+AG116+AH116+AI116+AJ116+AK116+AM116+AO116</f>
        <v>0</v>
      </c>
      <c r="F116" s="38">
        <f t="shared" si="0"/>
        <v>0</v>
      </c>
      <c r="G116" s="42">
        <f t="shared" si="1"/>
        <v>0</v>
      </c>
      <c r="H116" s="29"/>
      <c r="I116" s="38"/>
      <c r="J116" s="39"/>
      <c r="K116" s="40"/>
      <c r="L116" s="39"/>
      <c r="M116" s="39"/>
      <c r="N116" s="39"/>
      <c r="O116" s="39"/>
      <c r="P116" s="39"/>
      <c r="Q116" s="39"/>
      <c r="R116" s="39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2">
        <f t="shared" si="2"/>
        <v>0</v>
      </c>
      <c r="BA116" s="69">
        <f t="shared" si="3"/>
        <v>0</v>
      </c>
      <c r="BB116" s="64">
        <f t="shared" si="4"/>
        <v>0</v>
      </c>
    </row>
    <row r="117" spans="1:54" ht="14.25">
      <c r="A117" s="36">
        <v>111</v>
      </c>
      <c r="B117" s="14"/>
      <c r="C117" s="36"/>
      <c r="D117" s="8"/>
      <c r="E117" s="66">
        <f>N117+O117+P117+X117+AA117+AB117+AC117+AD117+AE117+AF117+AG117+AH117+AI117+AJ117+AK117+AM117+AO117</f>
        <v>0</v>
      </c>
      <c r="F117" s="38">
        <f t="shared" si="0"/>
        <v>0</v>
      </c>
      <c r="G117" s="42">
        <f t="shared" si="1"/>
        <v>0</v>
      </c>
      <c r="H117" s="29"/>
      <c r="I117" s="38"/>
      <c r="J117" s="39"/>
      <c r="K117" s="40"/>
      <c r="L117" s="39"/>
      <c r="M117" s="39"/>
      <c r="N117" s="39"/>
      <c r="O117" s="39"/>
      <c r="P117" s="39"/>
      <c r="Q117" s="39"/>
      <c r="R117" s="3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2">
        <f t="shared" si="2"/>
        <v>0</v>
      </c>
      <c r="BA117" s="69">
        <f t="shared" si="3"/>
        <v>0</v>
      </c>
      <c r="BB117" s="64">
        <f t="shared" si="4"/>
        <v>0</v>
      </c>
    </row>
    <row r="118" spans="1:54" ht="15" thickBot="1">
      <c r="A118" s="52">
        <v>112</v>
      </c>
      <c r="B118" s="53"/>
      <c r="C118" s="52"/>
      <c r="D118" s="54"/>
      <c r="E118" s="67">
        <f>N118+O118+P118+X118+AA118+AB118+AC118+AD118+AE118+AF118+AG118+AH118+AI118+AJ118+AK118+AM118+AO118</f>
        <v>0</v>
      </c>
      <c r="F118" s="56">
        <f t="shared" si="0"/>
        <v>0</v>
      </c>
      <c r="G118" s="60">
        <f t="shared" si="1"/>
        <v>0</v>
      </c>
      <c r="H118" s="55"/>
      <c r="I118" s="56"/>
      <c r="J118" s="57"/>
      <c r="K118" s="58"/>
      <c r="L118" s="57"/>
      <c r="M118" s="57"/>
      <c r="N118" s="57"/>
      <c r="O118" s="57"/>
      <c r="P118" s="57"/>
      <c r="Q118" s="57"/>
      <c r="R118" s="57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60">
        <f t="shared" si="2"/>
        <v>0</v>
      </c>
      <c r="BA118" s="70">
        <f t="shared" si="3"/>
        <v>0</v>
      </c>
      <c r="BB118" s="65">
        <f t="shared" si="4"/>
        <v>0</v>
      </c>
    </row>
    <row r="119" ht="14.25">
      <c r="K119" s="61"/>
    </row>
  </sheetData>
  <sheetProtection/>
  <mergeCells count="3">
    <mergeCell ref="B1:BC1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2011-12-08T18:34:48Z</dcterms:modified>
  <cp:category/>
  <cp:version/>
  <cp:contentType/>
  <cp:contentStatus/>
</cp:coreProperties>
</file>